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7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INFJUVFEM" sheetId="7" r:id="rId7"/>
    <sheet name="INFJUVMASC" sheetId="8" r:id="rId8"/>
  </sheets>
  <definedNames/>
  <calcPr fullCalcOnLoad="1"/>
</workbook>
</file>

<file path=xl/sharedStrings.xml><?xml version="1.0" encoding="utf-8"?>
<sst xmlns="http://schemas.openxmlformats.org/spreadsheetml/2006/main" count="864" uniqueCount="367">
  <si>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</si>
  <si>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</si>
  <si>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</si>
  <si>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</si>
  <si>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</si>
  <si>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</si>
  <si>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</si>
  <si>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</si>
  <si>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PR</t>
  </si>
  <si>
    <t>03.22637.14</t>
  </si>
  <si>
    <t>03.14614.11</t>
  </si>
  <si>
    <t>03.18931.13</t>
  </si>
  <si>
    <t>03.25533.15</t>
  </si>
  <si>
    <t>03.25281.15</t>
  </si>
  <si>
    <t>SP</t>
  </si>
  <si>
    <t>SC</t>
  </si>
  <si>
    <t>03.25234.15</t>
  </si>
  <si>
    <t>03.25077.15</t>
  </si>
  <si>
    <t>03.25065.15</t>
  </si>
  <si>
    <t>03.15980.12</t>
  </si>
  <si>
    <t>03.24629.15</t>
  </si>
  <si>
    <t>03.15975.12</t>
  </si>
  <si>
    <t>CN</t>
  </si>
  <si>
    <t>03.22656.14</t>
  </si>
  <si>
    <t>03.25210.15</t>
  </si>
  <si>
    <t>03.22647.14</t>
  </si>
  <si>
    <t>04.18219.13</t>
  </si>
  <si>
    <t>04.18952.13</t>
  </si>
  <si>
    <t>04.18597.13</t>
  </si>
  <si>
    <t>04.19494.13</t>
  </si>
  <si>
    <t>04.25471.15</t>
  </si>
  <si>
    <t>04.15733.12</t>
  </si>
  <si>
    <t>02.16847.12</t>
  </si>
  <si>
    <t>04.22224.14</t>
  </si>
  <si>
    <t>03.18974.13</t>
  </si>
  <si>
    <t>04.22247.14</t>
  </si>
  <si>
    <t>04.18242.13</t>
  </si>
  <si>
    <t>02.14821.11</t>
  </si>
  <si>
    <t>RJ</t>
  </si>
  <si>
    <t>03.24780.15</t>
  </si>
  <si>
    <t>INFJUVFEM</t>
  </si>
  <si>
    <t>03.26071.15</t>
  </si>
  <si>
    <t>03.22649.14</t>
  </si>
  <si>
    <t>03.24432.15</t>
  </si>
  <si>
    <t>03.26069.15</t>
  </si>
  <si>
    <t>04.22226.14</t>
  </si>
  <si>
    <t>02.18042.13</t>
  </si>
  <si>
    <t>03.26170.15</t>
  </si>
  <si>
    <t>04.22227.14</t>
  </si>
  <si>
    <t>03.22420.14</t>
  </si>
  <si>
    <t>03.25070.15</t>
  </si>
  <si>
    <t>04.22217.14</t>
  </si>
  <si>
    <t>03.25202.15</t>
  </si>
  <si>
    <t>03.25185.15</t>
  </si>
  <si>
    <t>Campeonato Brasileiro Juniores (Pers.Ind.) Maringa-PR - 01.08.16</t>
  </si>
  <si>
    <t>JUVFEM</t>
  </si>
  <si>
    <t>Amanda Kunkel</t>
  </si>
  <si>
    <t>Clube Maringaense de Ciclismo</t>
  </si>
  <si>
    <t>Ana Clara Pereira dos Reis Vieira</t>
  </si>
  <si>
    <t>Acilha/Centro de Exc.Ilha Solteira</t>
  </si>
  <si>
    <t>Vanessa Rogalewski</t>
  </si>
  <si>
    <t>Ciclo Clube Romeo</t>
  </si>
  <si>
    <t>Fernanda Aparecida Nardino</t>
  </si>
  <si>
    <t>03.26250.15</t>
  </si>
  <si>
    <t>Jessica Alves Barbara</t>
  </si>
  <si>
    <t>Prefeitura Municipal de Rolandia</t>
  </si>
  <si>
    <t>Catarina Del Giudice Cardoso</t>
  </si>
  <si>
    <t>Memorial/Santos/Fupes</t>
  </si>
  <si>
    <t>Nicolle Wendy Borges</t>
  </si>
  <si>
    <t>FEMJR</t>
  </si>
  <si>
    <t>02.18826.13</t>
  </si>
  <si>
    <t>Leticia Alana Goede</t>
  </si>
  <si>
    <t>Brucicle - Associação Brusquense de Ciclismo</t>
  </si>
  <si>
    <t>Ligia Milanez Venturini</t>
  </si>
  <si>
    <t>Bike Point/FME Criciuma</t>
  </si>
  <si>
    <t>Beatriz Nascimento Batista</t>
  </si>
  <si>
    <t>Jessica Aline Tosta</t>
  </si>
  <si>
    <t>Abec Rio Claro</t>
  </si>
  <si>
    <t>Isabela Muniz da Silva</t>
  </si>
  <si>
    <t>03.30006.16</t>
  </si>
  <si>
    <t>Rebecca Faneco Pavanelo</t>
  </si>
  <si>
    <t>Clube Ciclistico Araponguense</t>
  </si>
  <si>
    <t>Julia Maria Constantino</t>
  </si>
  <si>
    <t>Maria de Lourdes Aparecida Maciel</t>
  </si>
  <si>
    <t>03.29758.16</t>
  </si>
  <si>
    <t>Vitoria Rita de Sá</t>
  </si>
  <si>
    <t>08.25058.15</t>
  </si>
  <si>
    <t>Ana Gabriela Paes Nogueira</t>
  </si>
  <si>
    <t>Associação Esportiva Gilmar Bicicletas</t>
  </si>
  <si>
    <t>MS</t>
  </si>
  <si>
    <t>04.28505.16</t>
  </si>
  <si>
    <t>Camila Cristina Defendi Pinheiro</t>
  </si>
  <si>
    <t>04.28516.16</t>
  </si>
  <si>
    <t>Julia Raynnara de Toledo</t>
  </si>
  <si>
    <t>Pedro Guilherme Volpato Rossi</t>
  </si>
  <si>
    <t>INFJUVMASC</t>
  </si>
  <si>
    <t>Wellington Willian Aparecido Timoteo</t>
  </si>
  <si>
    <t>04.23353.14</t>
  </si>
  <si>
    <t>Vinicius Rangel Costa</t>
  </si>
  <si>
    <t>U.C.I. Iracemapolis</t>
  </si>
  <si>
    <t>Gabriel de Oliveira Santos</t>
  </si>
  <si>
    <t>Acilha/Centro de Excelencia Ilha Solteira</t>
  </si>
  <si>
    <t>02.23437.14</t>
  </si>
  <si>
    <t>Artur Guarda Simeoni</t>
  </si>
  <si>
    <t>Pedro Henrique Menotti Milani</t>
  </si>
  <si>
    <t>03.26125.15</t>
  </si>
  <si>
    <t>Ivan Guilherme Morsch de Andrade</t>
  </si>
  <si>
    <t>Associação Ciclistica Desportiva</t>
  </si>
  <si>
    <t>Gabriel Zampieri Vieira</t>
  </si>
  <si>
    <t>Liga de Ciclismo Campos Gerais</t>
  </si>
  <si>
    <t>02.26124.15</t>
  </si>
  <si>
    <t>Danilo Antonio Carvalho Filho</t>
  </si>
  <si>
    <t>03.26070.15</t>
  </si>
  <si>
    <t>Luca Gonçalves Peres</t>
  </si>
  <si>
    <t>Leonardo Back de Farias</t>
  </si>
  <si>
    <t>Francisco Ferreira da Silva Neto</t>
  </si>
  <si>
    <t>Clube Londrinense de Ciclismo</t>
  </si>
  <si>
    <t>03.30011.16</t>
  </si>
  <si>
    <t>Gabriel Santiago Magalhaes</t>
  </si>
  <si>
    <t>03.25084.15</t>
  </si>
  <si>
    <t>Pedro Lucas Dias de Oliveira</t>
  </si>
  <si>
    <t>Ricardo Pereira Dalamaria</t>
  </si>
  <si>
    <t>JRMASC</t>
  </si>
  <si>
    <t>GF Assessoria Esportiva/Curitiba</t>
  </si>
  <si>
    <t>Wender Michael de Morais</t>
  </si>
  <si>
    <t>Clube de Ciclismo de São Jose dos Campos</t>
  </si>
  <si>
    <t>02.16209.12</t>
  </si>
  <si>
    <t>Matheus Antonio da Silva Braz</t>
  </si>
  <si>
    <t>Bruno Luiz Biberg Martins</t>
  </si>
  <si>
    <t>Smel Foz do Iguaçu</t>
  </si>
  <si>
    <t>04.23669.14</t>
  </si>
  <si>
    <t>Rafael Augusto de Paula Braga</t>
  </si>
  <si>
    <t>Victor Cesar Ranghetti</t>
  </si>
  <si>
    <t>Vinicius dos Santos</t>
  </si>
  <si>
    <t>04.29819.16</t>
  </si>
  <si>
    <t>Sanderson Marcelo Celso</t>
  </si>
  <si>
    <t>Gustavo Martinelli</t>
  </si>
  <si>
    <t>04.16207.12</t>
  </si>
  <si>
    <t>Edilson Cipriano de Jesus</t>
  </si>
  <si>
    <t>03.25081.15</t>
  </si>
  <si>
    <t>Luis Gabriel Assunção</t>
  </si>
  <si>
    <t>04.14460.11</t>
  </si>
  <si>
    <t>Gabriel Graça Alexandre</t>
  </si>
  <si>
    <t>22.28038.16</t>
  </si>
  <si>
    <t>Lucas Jose Souza Ferreira</t>
  </si>
  <si>
    <t>Clube Amazonia de Ciclismo</t>
  </si>
  <si>
    <t>PA</t>
  </si>
  <si>
    <t>04.18327.13</t>
  </si>
  <si>
    <t>Igor Haase Pimentel</t>
  </si>
  <si>
    <t>06.28070.16</t>
  </si>
  <si>
    <t>Daniel Brenner Areia de Barros</t>
  </si>
  <si>
    <t>Campos Speed Cycling/FME/Fecierj</t>
  </si>
  <si>
    <t>Brehon Castagno Schineider Junior</t>
  </si>
  <si>
    <t>Fabricio Santos Assunção</t>
  </si>
  <si>
    <t>04.23545.14</t>
  </si>
  <si>
    <t>Ronnie Peterson Lessa dos Santos</t>
  </si>
  <si>
    <t>03.30186.16</t>
  </si>
  <si>
    <t>Kawan Gabriel da Silva Souza</t>
  </si>
  <si>
    <t>03.29822.16</t>
  </si>
  <si>
    <t>Gustavo Henrique dos Santos Domingos</t>
  </si>
  <si>
    <t>Mateus Dutra de Souza</t>
  </si>
  <si>
    <t>06.26217.15</t>
  </si>
  <si>
    <t>Kayllan Luiz Freitas Machado</t>
  </si>
  <si>
    <t>03.30102.16</t>
  </si>
  <si>
    <t>Luan Carlos Rodrigues Silva</t>
  </si>
  <si>
    <t>03.28674.16</t>
  </si>
  <si>
    <t>Vitor Hugo Pereira Alavarse Gonzales</t>
  </si>
  <si>
    <t>01.27749.16</t>
  </si>
  <si>
    <t>Eric Fagherazzi Labatut</t>
  </si>
  <si>
    <t>Stilo Bike Labatut</t>
  </si>
  <si>
    <t>RS</t>
  </si>
  <si>
    <t>Thiago Henrique Magro de Medeiros</t>
  </si>
  <si>
    <t>03.28844.16</t>
  </si>
  <si>
    <t>Rafael Lovrin</t>
  </si>
  <si>
    <t>Campeonato Brasileiro Juniores (Scratch) Maringa-PR - 01.08.16</t>
  </si>
  <si>
    <t>Bruna Lie Adati Lenartowicz</t>
  </si>
  <si>
    <t>Marcella Silva Sodre Pereira</t>
  </si>
  <si>
    <t>Isabela de Carvalho da Silva</t>
  </si>
  <si>
    <t>03.19328.13</t>
  </si>
  <si>
    <t>Carolina Barbosa Alves do Nascimento</t>
  </si>
  <si>
    <t>Isabela Silva Luz</t>
  </si>
  <si>
    <t>Vitoria Souza Batista</t>
  </si>
  <si>
    <t>Artur Almenara Rosendo</t>
  </si>
  <si>
    <t>03.22564.14</t>
  </si>
  <si>
    <t>Vinicius do Nascimento Gussolli</t>
  </si>
  <si>
    <t>02.21085.14</t>
  </si>
  <si>
    <t>Rodrigo Vallim de Bem</t>
  </si>
  <si>
    <t>04.28504.16</t>
  </si>
  <si>
    <t>Giovane Del Giudice Cardoso</t>
  </si>
  <si>
    <t>02.23751.14</t>
  </si>
  <si>
    <t>Andre Jun Aikawa</t>
  </si>
  <si>
    <t>Alan Fagherazzi Labatut</t>
  </si>
  <si>
    <t>03.29829.16</t>
  </si>
  <si>
    <t>Diego Guilherme Lopes</t>
  </si>
  <si>
    <t>02.16516.12</t>
  </si>
  <si>
    <t>Kelvin Batista Mendes</t>
  </si>
  <si>
    <t>Bruno Costa Galvao</t>
  </si>
  <si>
    <t>03.22641.14</t>
  </si>
  <si>
    <t>Thiago Martins Vaz</t>
  </si>
  <si>
    <t>Murilo Henrique Stahlberg Matos</t>
  </si>
  <si>
    <t>04.15543.12</t>
  </si>
  <si>
    <t>Brendo Morais Santos</t>
  </si>
  <si>
    <t>04.19613.13</t>
  </si>
  <si>
    <t>Guilherme Diego Mariano de Oliveira</t>
  </si>
  <si>
    <t>21.23757.14</t>
  </si>
  <si>
    <t>Guilherme Felix Guimaraes</t>
  </si>
  <si>
    <t>Associação Taquaras Bike de Ciclismo do Estado Tocantins</t>
  </si>
  <si>
    <t>TO</t>
  </si>
  <si>
    <t>Campeonato Brasileiro Juniores (PONTOS) Maringa-PR - 01.08.16</t>
  </si>
  <si>
    <t>Campeonato Brasileiro Juniores (SCRATCH) Maringa-PR - 01.08.16</t>
  </si>
  <si>
    <t>Campeonato Brasileiro Juniores (PERS.IND.) Maringa-PR - 01.08.16</t>
  </si>
  <si>
    <t>Juliana Andressa Machado Siqueira da Silva</t>
  </si>
  <si>
    <t>Esther Fernanda Santos da Silva Cruz</t>
  </si>
  <si>
    <t>03.28763.16</t>
  </si>
  <si>
    <t>Mikael Lovrin</t>
  </si>
  <si>
    <t>04.25467.15</t>
  </si>
  <si>
    <t>Joao Gabriel Passos Alves</t>
  </si>
  <si>
    <t>04.18956.13</t>
  </si>
  <si>
    <t>Alex David dos Santos</t>
  </si>
  <si>
    <t>02.17588.12</t>
  </si>
  <si>
    <t>Dalton Jose Assis Silva</t>
  </si>
  <si>
    <t>04.16969.12</t>
  </si>
  <si>
    <t>Felipe Augusto Delpra</t>
  </si>
  <si>
    <t>ACC/SEL Cordeiropolis</t>
  </si>
  <si>
    <t>03.29745.16</t>
  </si>
  <si>
    <t>Gustavo de Jesus Salin</t>
  </si>
  <si>
    <t>Campeonato Brasileiro Juniores (PERS.EQUIPES) Maringa-PR - 01.08.16</t>
  </si>
  <si>
    <t>04.18243.13</t>
  </si>
  <si>
    <t>Marcos Vinicius dos Santos</t>
  </si>
  <si>
    <t>04.28506.16</t>
  </si>
  <si>
    <t>Marcelo Carlos Pinheiro Filho</t>
  </si>
  <si>
    <t>04.16259.12</t>
  </si>
  <si>
    <t>Lucas Sobrinho Nunes</t>
  </si>
  <si>
    <t>04.15697.13</t>
  </si>
  <si>
    <t>Pedro Henrique Lisboa Ferreira Bastos</t>
  </si>
  <si>
    <t>Campeonato Brasileiro de Pista (Pers.Ind.) Maringa - PR - 10 a 14.10.16</t>
  </si>
  <si>
    <t>Campeonato Brasileiro de Pista (Scratch) Maringa - PR - 10 a 14.10.16</t>
  </si>
  <si>
    <t>09.2685.05</t>
  </si>
  <si>
    <t>Janildes Fernandes Silva</t>
  </si>
  <si>
    <t>FEL</t>
  </si>
  <si>
    <t>Clube Fernandes de Ciclismo</t>
  </si>
  <si>
    <t>GO</t>
  </si>
  <si>
    <t>04.10513.10</t>
  </si>
  <si>
    <t>Wellyda Regisleyne dos Santos</t>
  </si>
  <si>
    <t>03.13258.10</t>
  </si>
  <si>
    <t>Ana Paula Casetta</t>
  </si>
  <si>
    <t>04.10504.09</t>
  </si>
  <si>
    <t>Danilas Ferreira da Silva</t>
  </si>
  <si>
    <t>Feac/Franca</t>
  </si>
  <si>
    <t>04.10495.10</t>
  </si>
  <si>
    <t>Thayna Araujo de Lima</t>
  </si>
  <si>
    <t>Memorial Sub23/Santos</t>
  </si>
  <si>
    <t>09.1972.04</t>
  </si>
  <si>
    <t>Marcia Fernandes Silva</t>
  </si>
  <si>
    <t>04.4087.05</t>
  </si>
  <si>
    <t>Viviane Lourenço dos Santos</t>
  </si>
  <si>
    <t>Osasco Cycling Team/Penks/SBC Trans/Studio Pier 88</t>
  </si>
  <si>
    <t>04.17357.12</t>
  </si>
  <si>
    <t>Adriana Azuma Lobo</t>
  </si>
  <si>
    <t>03.12717.10</t>
  </si>
  <si>
    <t>Talita da Luz de Oliveira</t>
  </si>
  <si>
    <t>Campeonato Brasileiro de Pista (PONTOS) Maringa - PR - 10 a 14.10.16</t>
  </si>
  <si>
    <t>04.6063.06</t>
  </si>
  <si>
    <t>Gideoni Rodrigues Monteiro</t>
  </si>
  <si>
    <t>MEL</t>
  </si>
  <si>
    <t>03.16967.12</t>
  </si>
  <si>
    <t>Rafael Pattero Rosa</t>
  </si>
  <si>
    <t>Clube Dataro de Ciclismo</t>
  </si>
  <si>
    <t>04.559.04</t>
  </si>
  <si>
    <t>Armando Reis da Costa Camargo Filho</t>
  </si>
  <si>
    <t>GF Assessoria Esportiva</t>
  </si>
  <si>
    <t>04.7612.07</t>
  </si>
  <si>
    <t>Raul Vitor Estevinho</t>
  </si>
  <si>
    <t>03.7198.07</t>
  </si>
  <si>
    <t>Cristian Egidio da Rosa</t>
  </si>
  <si>
    <t>03.4329.05</t>
  </si>
  <si>
    <t>Rogerio do Nascimento Macedo</t>
  </si>
  <si>
    <t>03.18915.13</t>
  </si>
  <si>
    <t>Samuel Hauane Reikdal Stachera</t>
  </si>
  <si>
    <t>04.13550.11</t>
  </si>
  <si>
    <t>Caio Fernando de Santana Mesquita</t>
  </si>
  <si>
    <t>Memorial S23/Santos</t>
  </si>
  <si>
    <t>03.15773.12</t>
  </si>
  <si>
    <t>Willian Rossetim Heusi</t>
  </si>
  <si>
    <t>Campeonato Brasileiro de Pista (Pers.Equipes) Maringa - PR - 10 a 14.10.16</t>
  </si>
  <si>
    <t>04.582.04</t>
  </si>
  <si>
    <t>Robson Ribeiro Dias</t>
  </si>
  <si>
    <t>04.8783.08</t>
  </si>
  <si>
    <t>Endrigo da Rosa Pereira</t>
  </si>
  <si>
    <t>03.14613.11</t>
  </si>
  <si>
    <t>Fabio Pereria Dalamaria</t>
  </si>
  <si>
    <t>03.29759.16</t>
  </si>
  <si>
    <t>Flavio Leonardi Sartori</t>
  </si>
  <si>
    <t>04.11650.09</t>
  </si>
  <si>
    <t>Erick Pinheiro G. Garcia</t>
  </si>
  <si>
    <t>Green Bike/Piracicaba</t>
  </si>
  <si>
    <t>04.9660.08</t>
  </si>
  <si>
    <t>Joel Candido Prado Junior</t>
  </si>
  <si>
    <t>04.561.04</t>
  </si>
  <si>
    <t>Marcos Christian Novello</t>
  </si>
  <si>
    <t>04.1699.10</t>
  </si>
  <si>
    <t>Alessandro Ferreira Santos Guimaraes</t>
  </si>
  <si>
    <t>03.10147.08</t>
  </si>
  <si>
    <t>Leonardo Henrique Sada</t>
  </si>
  <si>
    <t>03.22677.14</t>
  </si>
  <si>
    <t>Raphael Henrique Pires</t>
  </si>
  <si>
    <t>03.134.04</t>
  </si>
  <si>
    <t>Eliesio Hubner Sivirino</t>
  </si>
  <si>
    <t>03.7201.07</t>
  </si>
  <si>
    <t>Rauny Leonardo Silveira Gonçalves</t>
  </si>
  <si>
    <t>04.3784.05</t>
  </si>
  <si>
    <t>Franklin Gomes de Almeida</t>
  </si>
  <si>
    <t>04.3547.05</t>
  </si>
  <si>
    <t>Luciano Pereira</t>
  </si>
  <si>
    <t>04.15829.12</t>
  </si>
  <si>
    <t>Sidnei Fernandes</t>
  </si>
  <si>
    <t>09.30274.16</t>
  </si>
  <si>
    <t>Daniela Araujo Costa</t>
  </si>
  <si>
    <t>09.2686.05</t>
  </si>
  <si>
    <t>Clemilda Fernandes Silva</t>
  </si>
  <si>
    <t>04.17756.12</t>
  </si>
  <si>
    <t>Luzia Tatianne de Oliveira</t>
  </si>
  <si>
    <t>04.16937.12</t>
  </si>
  <si>
    <t>Jessica Aparecida dos Santos Braz</t>
  </si>
  <si>
    <t>04.453.04</t>
  </si>
  <si>
    <t>Gimena Cometi Stocco</t>
  </si>
  <si>
    <t>04.5853.06</t>
  </si>
  <si>
    <t>Andrea Passos Marques</t>
  </si>
  <si>
    <t>04.8136.08</t>
  </si>
  <si>
    <t>Maira Nogueira Murakami</t>
  </si>
  <si>
    <t>04.30308.16</t>
  </si>
  <si>
    <t>Lais Alves</t>
  </si>
  <si>
    <t>Smelr/Aracatuba/Vzan</t>
  </si>
  <si>
    <t>04.9516.08</t>
  </si>
  <si>
    <t>Nayra Yacy Valentim Silva</t>
  </si>
  <si>
    <t>04.29200.16</t>
  </si>
  <si>
    <t>Kathleen Caroline Ferreira Sales</t>
  </si>
  <si>
    <t>04.13547.11</t>
  </si>
  <si>
    <t>Nayara Gomes Ramos</t>
  </si>
  <si>
    <t>05.499.04</t>
  </si>
  <si>
    <t>Ricardo Alcici Matos</t>
  </si>
  <si>
    <t>Ace/Neo Box/1009/Greenmax/Apis</t>
  </si>
  <si>
    <t>MG</t>
  </si>
  <si>
    <t>06.8191.08</t>
  </si>
  <si>
    <t>Felipe Cristiano da Paixao Marques</t>
  </si>
  <si>
    <t>Equipe UFF de Ciclismo</t>
  </si>
  <si>
    <t>06.17374.12</t>
  </si>
  <si>
    <t>Tiago Waiandt da Silva</t>
  </si>
  <si>
    <t>04.4338.05</t>
  </si>
  <si>
    <t>Daniela Cristine Lionço</t>
  </si>
  <si>
    <t>Funvic Soul Cycles/SJCampos</t>
  </si>
  <si>
    <t>04.6423.07</t>
  </si>
  <si>
    <t>Silvia Augusta da Silva</t>
  </si>
  <si>
    <t>25.9781.10</t>
  </si>
  <si>
    <t>Rebeca do Nascimento Fonseca</t>
  </si>
  <si>
    <t>Manaus Esporte Clube</t>
  </si>
  <si>
    <t>AM</t>
  </si>
  <si>
    <t>04.16000.12</t>
  </si>
  <si>
    <t>Gisele Saggioro Gaspartto</t>
  </si>
  <si>
    <t>RANKING EQUIPES FUNDISTA ELITE MASCULINO - 06/12/2016</t>
  </si>
  <si>
    <t>RANKING EQUIPES FUNDISTA ELITE FEMININO - 06/12/2016</t>
  </si>
  <si>
    <t xml:space="preserve">RANKING EQUIPES FUNDISTA JUNIOR MASCULINO - 06/12/2016 </t>
  </si>
  <si>
    <t>RANKING EQUIPES FUNDISTA JUNIOR FEMININO - 06/12/2016</t>
  </si>
  <si>
    <t>RANKING EQUIPES FUNDISTA JUVENIL MASCULINO - 06./12/2016</t>
  </si>
  <si>
    <t>RANKING EQUIPES FUNDISTA JUVENIL FEMININO - 06/12/2016</t>
  </si>
  <si>
    <t>RANKING EQUIPES FUNDISTA INF.JUV. FEMININO - 06/12/2016</t>
  </si>
  <si>
    <t>RANKING EQUIPES FUNDISTA INFJUV. MASC - 06/12/2016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</si>
</sst>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3" fillId="34" borderId="13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3" fillId="34" borderId="14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34" borderId="11" xfId="0" applyFont="1" applyFill="1" applyBorder="1" applyAlignment="1">
      <alignment vertical="center"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right"/>
    </xf>
    <xf numFmtId="0" fontId="6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6" fillId="0" borderId="11" xfId="0" applyFont="1" applyFill="1" applyBorder="1" applyAlignment="1">
      <alignment horizontal="right" vertical="center"/>
    </xf>
    <xf numFmtId="3" fontId="44" fillId="0" borderId="11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4" fillId="0" borderId="11" xfId="0" applyFont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0" fontId="44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4" borderId="15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44" fillId="0" borderId="11" xfId="0" applyFont="1" applyBorder="1" applyAlignment="1">
      <alignment horizontal="left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34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16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textRotation="90"/>
    </xf>
    <xf numFmtId="0" fontId="36" fillId="0" borderId="11" xfId="0" applyFont="1" applyFill="1" applyBorder="1" applyAlignment="1">
      <alignment horizontal="center" textRotation="90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textRotation="90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textRotation="90"/>
    </xf>
    <xf numFmtId="0" fontId="3" fillId="0" borderId="13" xfId="0" applyFont="1" applyFill="1" applyBorder="1" applyAlignment="1">
      <alignment horizontal="center" textRotation="9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textRotation="90"/>
    </xf>
    <xf numFmtId="0" fontId="45" fillId="0" borderId="11" xfId="0" applyFont="1" applyFill="1" applyBorder="1" applyAlignment="1">
      <alignment horizontal="center" textRotation="90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3" borderId="11" xfId="0" applyFont="1" applyFill="1" applyBorder="1" applyAlignment="1">
      <alignment horizontal="center" textRotation="90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38" customWidth="1"/>
    <col min="2" max="2" width="13.7109375" style="76" customWidth="1"/>
    <col min="3" max="3" width="41.421875" style="10" customWidth="1"/>
    <col min="4" max="4" width="8.7109375" style="10" bestFit="1" customWidth="1"/>
    <col min="5" max="5" width="52.57421875" style="10" customWidth="1"/>
    <col min="6" max="6" width="5.421875" style="38" bestFit="1" customWidth="1"/>
    <col min="7" max="7" width="7.28125" style="10" bestFit="1" customWidth="1"/>
    <col min="8" max="8" width="0.85546875" style="37" customWidth="1"/>
    <col min="9" max="9" width="5.28125" style="11" customWidth="1"/>
    <col min="10" max="10" width="6.57421875" style="11" bestFit="1" customWidth="1"/>
    <col min="11" max="13" width="6.57421875" style="11" customWidth="1"/>
    <col min="14" max="14" width="4.57421875" style="11" customWidth="1"/>
    <col min="15" max="17" width="4.57421875" style="11" bestFit="1" customWidth="1"/>
    <col min="18" max="18" width="0.85546875" style="37" customWidth="1"/>
    <col min="19" max="16384" width="9.140625" style="10" customWidth="1"/>
  </cols>
  <sheetData>
    <row r="1" spans="1:18" ht="84" customHeight="1">
      <c r="A1" s="118" t="s">
        <v>7</v>
      </c>
      <c r="B1" s="119"/>
      <c r="C1" s="119"/>
      <c r="D1" s="119"/>
      <c r="E1" s="119"/>
      <c r="F1" s="119"/>
      <c r="G1" s="120"/>
      <c r="H1" s="40"/>
      <c r="I1" s="113"/>
      <c r="J1" s="113"/>
      <c r="K1" s="113"/>
      <c r="L1" s="113"/>
      <c r="M1" s="113"/>
      <c r="N1" s="113" t="s">
        <v>235</v>
      </c>
      <c r="O1" s="113" t="s">
        <v>284</v>
      </c>
      <c r="P1" s="113" t="s">
        <v>261</v>
      </c>
      <c r="Q1" s="113" t="s">
        <v>236</v>
      </c>
      <c r="R1" s="19"/>
    </row>
    <row r="2" spans="1:18" ht="81.75" customHeight="1">
      <c r="A2" s="115" t="s">
        <v>359</v>
      </c>
      <c r="B2" s="116"/>
      <c r="C2" s="116"/>
      <c r="D2" s="116"/>
      <c r="E2" s="116"/>
      <c r="F2" s="116"/>
      <c r="G2" s="117"/>
      <c r="H2" s="41"/>
      <c r="I2" s="114"/>
      <c r="J2" s="113"/>
      <c r="K2" s="114"/>
      <c r="L2" s="114"/>
      <c r="M2" s="114"/>
      <c r="N2" s="113"/>
      <c r="O2" s="113"/>
      <c r="P2" s="113"/>
      <c r="Q2" s="113"/>
      <c r="R2" s="24"/>
    </row>
    <row r="3" spans="1:18" s="83" customFormat="1" ht="15" customHeight="1">
      <c r="A3" s="80" t="s">
        <v>3</v>
      </c>
      <c r="B3" s="80" t="s">
        <v>1</v>
      </c>
      <c r="C3" s="80" t="s">
        <v>2</v>
      </c>
      <c r="D3" s="80" t="s">
        <v>5</v>
      </c>
      <c r="E3" s="80" t="s">
        <v>0</v>
      </c>
      <c r="F3" s="80" t="s">
        <v>6</v>
      </c>
      <c r="G3" s="80" t="s">
        <v>4</v>
      </c>
      <c r="H3" s="81"/>
      <c r="I3" s="1"/>
      <c r="J3" s="4"/>
      <c r="K3" s="1"/>
      <c r="L3" s="1"/>
      <c r="M3" s="1"/>
      <c r="N3" s="68" t="s">
        <v>22</v>
      </c>
      <c r="O3" s="68" t="s">
        <v>22</v>
      </c>
      <c r="P3" s="68" t="s">
        <v>22</v>
      </c>
      <c r="Q3" s="68" t="s">
        <v>22</v>
      </c>
      <c r="R3" s="47"/>
    </row>
    <row r="4" spans="1:42" s="79" customFormat="1" ht="15">
      <c r="A4" s="110">
        <v>1</v>
      </c>
      <c r="B4" s="45" t="s">
        <v>262</v>
      </c>
      <c r="C4" s="45" t="s">
        <v>263</v>
      </c>
      <c r="D4" s="8" t="s">
        <v>264</v>
      </c>
      <c r="E4" s="45" t="s">
        <v>67</v>
      </c>
      <c r="F4" s="8" t="s">
        <v>14</v>
      </c>
      <c r="G4" s="8">
        <f>SUM(I4:Q4)</f>
        <v>200</v>
      </c>
      <c r="H4" s="47"/>
      <c r="I4" s="6"/>
      <c r="J4" s="6"/>
      <c r="K4" s="6"/>
      <c r="L4" s="6"/>
      <c r="M4" s="6"/>
      <c r="N4" s="6"/>
      <c r="O4" s="5">
        <v>100</v>
      </c>
      <c r="P4" s="5">
        <v>100</v>
      </c>
      <c r="Q4" s="5"/>
      <c r="R4" s="44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G4" s="83"/>
      <c r="AH4" s="83"/>
      <c r="AI4" s="83"/>
      <c r="AJ4" s="83"/>
      <c r="AK4" s="83"/>
      <c r="AL4" s="83"/>
      <c r="AM4" s="83"/>
      <c r="AN4" s="83"/>
      <c r="AO4" s="83"/>
      <c r="AP4" s="83"/>
    </row>
    <row r="5" spans="1:32" s="83" customFormat="1" ht="15">
      <c r="A5" s="112"/>
      <c r="B5" s="45" t="s">
        <v>268</v>
      </c>
      <c r="C5" s="45" t="s">
        <v>269</v>
      </c>
      <c r="D5" s="8" t="s">
        <v>264</v>
      </c>
      <c r="E5" s="46" t="s">
        <v>67</v>
      </c>
      <c r="F5" s="8" t="s">
        <v>14</v>
      </c>
      <c r="G5" s="8">
        <f>SUM(I5:Q5)</f>
        <v>115</v>
      </c>
      <c r="H5" s="47"/>
      <c r="I5" s="6"/>
      <c r="J5" s="6"/>
      <c r="K5" s="6"/>
      <c r="L5" s="6"/>
      <c r="M5" s="6"/>
      <c r="N5" s="6"/>
      <c r="O5" s="5"/>
      <c r="P5" s="5">
        <v>70</v>
      </c>
      <c r="Q5" s="5">
        <v>45</v>
      </c>
      <c r="R5" s="44"/>
      <c r="AF5" s="79"/>
    </row>
    <row r="6" spans="1:31" s="83" customFormat="1" ht="15">
      <c r="A6" s="112"/>
      <c r="B6" s="7" t="s">
        <v>285</v>
      </c>
      <c r="C6" s="46" t="s">
        <v>286</v>
      </c>
      <c r="D6" s="8" t="s">
        <v>264</v>
      </c>
      <c r="E6" s="46" t="s">
        <v>67</v>
      </c>
      <c r="F6" s="8" t="s">
        <v>14</v>
      </c>
      <c r="G6" s="8">
        <f>SUM(I6:Q6)</f>
        <v>100</v>
      </c>
      <c r="H6" s="47"/>
      <c r="I6" s="6"/>
      <c r="J6" s="6"/>
      <c r="K6" s="6"/>
      <c r="L6" s="6"/>
      <c r="M6" s="6"/>
      <c r="N6" s="6"/>
      <c r="O6" s="5"/>
      <c r="P6" s="5"/>
      <c r="Q6" s="5">
        <v>100</v>
      </c>
      <c r="R6" s="47"/>
      <c r="AA6" s="79"/>
      <c r="AB6" s="79"/>
      <c r="AC6" s="79"/>
      <c r="AD6" s="79"/>
      <c r="AE6" s="79"/>
    </row>
    <row r="7" spans="1:32" s="83" customFormat="1" ht="15">
      <c r="A7" s="112"/>
      <c r="B7" s="45" t="s">
        <v>287</v>
      </c>
      <c r="C7" s="45" t="s">
        <v>288</v>
      </c>
      <c r="D7" s="8" t="s">
        <v>264</v>
      </c>
      <c r="E7" s="46" t="s">
        <v>67</v>
      </c>
      <c r="F7" s="8" t="s">
        <v>14</v>
      </c>
      <c r="G7" s="8">
        <f>SUM(I7:Q7)</f>
        <v>0</v>
      </c>
      <c r="H7" s="44"/>
      <c r="I7" s="6"/>
      <c r="J7" s="6"/>
      <c r="K7" s="6"/>
      <c r="L7" s="6"/>
      <c r="M7" s="6"/>
      <c r="N7" s="6"/>
      <c r="O7" s="5"/>
      <c r="P7" s="5"/>
      <c r="Q7" s="5"/>
      <c r="R7" s="44"/>
      <c r="AF7" s="79"/>
    </row>
    <row r="8" spans="1:42" s="79" customFormat="1" ht="15">
      <c r="A8" s="112"/>
      <c r="B8" s="45" t="s">
        <v>279</v>
      </c>
      <c r="C8" s="45" t="s">
        <v>280</v>
      </c>
      <c r="D8" s="8" t="s">
        <v>264</v>
      </c>
      <c r="E8" s="45" t="s">
        <v>281</v>
      </c>
      <c r="F8" s="8" t="s">
        <v>14</v>
      </c>
      <c r="G8" s="8">
        <f>SUM(I8:Q8)</f>
        <v>48</v>
      </c>
      <c r="H8" s="47"/>
      <c r="I8" s="6"/>
      <c r="J8" s="6"/>
      <c r="K8" s="6"/>
      <c r="L8" s="6"/>
      <c r="M8" s="6"/>
      <c r="N8" s="6"/>
      <c r="O8" s="5"/>
      <c r="P8" s="5">
        <v>30</v>
      </c>
      <c r="Q8" s="5">
        <v>18</v>
      </c>
      <c r="R8" s="47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</row>
    <row r="9" spans="1:42" s="79" customFormat="1" ht="15">
      <c r="A9" s="111"/>
      <c r="B9" s="45"/>
      <c r="C9" s="45"/>
      <c r="D9" s="8"/>
      <c r="E9" s="45"/>
      <c r="F9" s="8"/>
      <c r="G9" s="103">
        <f>SUM(G4:G8)</f>
        <v>463</v>
      </c>
      <c r="H9" s="47"/>
      <c r="I9" s="6"/>
      <c r="J9" s="6"/>
      <c r="K9" s="6"/>
      <c r="L9" s="6"/>
      <c r="M9" s="6"/>
      <c r="N9" s="6"/>
      <c r="O9" s="5"/>
      <c r="P9" s="5"/>
      <c r="Q9" s="5"/>
      <c r="R9" s="47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</row>
    <row r="10" spans="1:42" s="79" customFormat="1" ht="15">
      <c r="A10" s="141"/>
      <c r="B10" s="142"/>
      <c r="C10" s="142"/>
      <c r="D10" s="142"/>
      <c r="E10" s="142"/>
      <c r="F10" s="142"/>
      <c r="G10" s="143"/>
      <c r="H10" s="47"/>
      <c r="I10" s="6"/>
      <c r="J10" s="6"/>
      <c r="K10" s="6"/>
      <c r="L10" s="6"/>
      <c r="M10" s="6"/>
      <c r="N10" s="6"/>
      <c r="O10" s="5"/>
      <c r="P10" s="5"/>
      <c r="Q10" s="5"/>
      <c r="R10" s="47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</row>
    <row r="11" spans="1:32" s="83" customFormat="1" ht="15">
      <c r="A11" s="110">
        <v>2</v>
      </c>
      <c r="B11" s="45" t="s">
        <v>10</v>
      </c>
      <c r="C11" s="45" t="s">
        <v>121</v>
      </c>
      <c r="D11" s="8" t="s">
        <v>264</v>
      </c>
      <c r="E11" s="45" t="s">
        <v>270</v>
      </c>
      <c r="F11" s="8" t="s">
        <v>8</v>
      </c>
      <c r="G11" s="8">
        <f>SUM(I11:Q11)</f>
        <v>300</v>
      </c>
      <c r="H11" s="47"/>
      <c r="I11" s="6"/>
      <c r="J11" s="6"/>
      <c r="K11" s="6"/>
      <c r="L11" s="6"/>
      <c r="M11" s="6"/>
      <c r="N11" s="6">
        <v>85</v>
      </c>
      <c r="O11" s="5">
        <v>85</v>
      </c>
      <c r="P11" s="5">
        <v>60</v>
      </c>
      <c r="Q11" s="5">
        <v>70</v>
      </c>
      <c r="R11" s="44"/>
      <c r="AF11" s="79"/>
    </row>
    <row r="12" spans="1:18" s="83" customFormat="1" ht="15">
      <c r="A12" s="112"/>
      <c r="B12" s="45" t="s">
        <v>277</v>
      </c>
      <c r="C12" s="45" t="s">
        <v>278</v>
      </c>
      <c r="D12" s="8" t="s">
        <v>264</v>
      </c>
      <c r="E12" s="45" t="s">
        <v>270</v>
      </c>
      <c r="F12" s="8" t="s">
        <v>8</v>
      </c>
      <c r="G12" s="8">
        <f>SUM(I12:Q12)</f>
        <v>55</v>
      </c>
      <c r="H12" s="47"/>
      <c r="I12" s="6"/>
      <c r="J12" s="6"/>
      <c r="K12" s="6"/>
      <c r="L12" s="6"/>
      <c r="M12" s="6"/>
      <c r="N12" s="6"/>
      <c r="O12" s="5"/>
      <c r="P12" s="5">
        <v>35</v>
      </c>
      <c r="Q12" s="5">
        <v>20</v>
      </c>
      <c r="R12" s="47"/>
    </row>
    <row r="13" spans="1:32" s="83" customFormat="1" ht="15">
      <c r="A13" s="112"/>
      <c r="B13" s="45" t="s">
        <v>289</v>
      </c>
      <c r="C13" s="45" t="s">
        <v>290</v>
      </c>
      <c r="D13" s="8" t="s">
        <v>264</v>
      </c>
      <c r="E13" s="45" t="s">
        <v>270</v>
      </c>
      <c r="F13" s="8" t="s">
        <v>8</v>
      </c>
      <c r="G13" s="8">
        <f>SUM(I13:Q13)</f>
        <v>0</v>
      </c>
      <c r="H13" s="47"/>
      <c r="I13" s="6"/>
      <c r="J13" s="6"/>
      <c r="K13" s="6"/>
      <c r="L13" s="6"/>
      <c r="M13" s="6"/>
      <c r="N13" s="6"/>
      <c r="O13" s="5"/>
      <c r="P13" s="5"/>
      <c r="Q13" s="5"/>
      <c r="R13" s="44"/>
      <c r="AF13" s="79"/>
    </row>
    <row r="14" spans="1:32" s="83" customFormat="1" ht="15">
      <c r="A14" s="112"/>
      <c r="B14" s="45" t="s">
        <v>291</v>
      </c>
      <c r="C14" s="45" t="s">
        <v>292</v>
      </c>
      <c r="D14" s="8" t="s">
        <v>264</v>
      </c>
      <c r="E14" s="45" t="s">
        <v>270</v>
      </c>
      <c r="F14" s="8" t="s">
        <v>8</v>
      </c>
      <c r="G14" s="8">
        <f>SUM(I14:Q14)</f>
        <v>35</v>
      </c>
      <c r="H14" s="47"/>
      <c r="I14" s="6"/>
      <c r="J14" s="6"/>
      <c r="K14" s="6"/>
      <c r="L14" s="6"/>
      <c r="M14" s="6"/>
      <c r="N14" s="6">
        <v>35</v>
      </c>
      <c r="O14" s="5"/>
      <c r="P14" s="5"/>
      <c r="Q14" s="5"/>
      <c r="R14" s="44"/>
      <c r="AF14" s="79"/>
    </row>
    <row r="15" spans="1:32" s="83" customFormat="1" ht="15">
      <c r="A15" s="111"/>
      <c r="B15" s="45"/>
      <c r="C15" s="45"/>
      <c r="D15" s="8"/>
      <c r="E15" s="45"/>
      <c r="F15" s="8"/>
      <c r="G15" s="103">
        <f>SUM(G11:G14)</f>
        <v>390</v>
      </c>
      <c r="H15" s="47"/>
      <c r="I15" s="6"/>
      <c r="J15" s="6"/>
      <c r="K15" s="6"/>
      <c r="L15" s="6"/>
      <c r="M15" s="6"/>
      <c r="N15" s="6"/>
      <c r="O15" s="5"/>
      <c r="P15" s="5"/>
      <c r="Q15" s="5"/>
      <c r="R15" s="44"/>
      <c r="AF15" s="79"/>
    </row>
    <row r="16" spans="1:32" s="83" customFormat="1" ht="15">
      <c r="A16" s="141"/>
      <c r="B16" s="142"/>
      <c r="C16" s="142"/>
      <c r="D16" s="142"/>
      <c r="E16" s="142"/>
      <c r="F16" s="142"/>
      <c r="G16" s="143"/>
      <c r="H16" s="47"/>
      <c r="I16" s="6"/>
      <c r="J16" s="6"/>
      <c r="K16" s="6"/>
      <c r="L16" s="6"/>
      <c r="M16" s="6"/>
      <c r="N16" s="6"/>
      <c r="O16" s="5"/>
      <c r="P16" s="5"/>
      <c r="Q16" s="5"/>
      <c r="R16" s="44"/>
      <c r="AF16" s="79"/>
    </row>
    <row r="17" spans="1:23" s="83" customFormat="1" ht="15">
      <c r="A17" s="110">
        <v>3</v>
      </c>
      <c r="B17" s="45" t="s">
        <v>265</v>
      </c>
      <c r="C17" s="45" t="s">
        <v>266</v>
      </c>
      <c r="D17" s="8" t="s">
        <v>264</v>
      </c>
      <c r="E17" s="45" t="s">
        <v>267</v>
      </c>
      <c r="F17" s="8" t="s">
        <v>8</v>
      </c>
      <c r="G17" s="8">
        <f>SUM(I17:Q17)</f>
        <v>230</v>
      </c>
      <c r="H17" s="47"/>
      <c r="I17" s="6"/>
      <c r="J17" s="6"/>
      <c r="K17" s="6"/>
      <c r="L17" s="6"/>
      <c r="M17" s="6"/>
      <c r="N17" s="6">
        <v>60</v>
      </c>
      <c r="O17" s="5">
        <v>60</v>
      </c>
      <c r="P17" s="5">
        <v>85</v>
      </c>
      <c r="Q17" s="5">
        <v>25</v>
      </c>
      <c r="R17" s="47"/>
      <c r="W17" s="79"/>
    </row>
    <row r="18" spans="1:18" s="83" customFormat="1" ht="15">
      <c r="A18" s="112"/>
      <c r="B18" s="45" t="s">
        <v>273</v>
      </c>
      <c r="C18" s="45" t="s">
        <v>274</v>
      </c>
      <c r="D18" s="8" t="s">
        <v>264</v>
      </c>
      <c r="E18" s="45" t="s">
        <v>267</v>
      </c>
      <c r="F18" s="8" t="s">
        <v>8</v>
      </c>
      <c r="G18" s="8">
        <f>SUM(I18:Q18)</f>
        <v>155</v>
      </c>
      <c r="H18" s="47"/>
      <c r="I18" s="6"/>
      <c r="J18" s="6"/>
      <c r="K18" s="6"/>
      <c r="L18" s="6"/>
      <c r="M18" s="6"/>
      <c r="N18" s="6">
        <v>50</v>
      </c>
      <c r="O18" s="5"/>
      <c r="P18" s="5">
        <v>45</v>
      </c>
      <c r="Q18" s="5">
        <v>60</v>
      </c>
      <c r="R18" s="47"/>
    </row>
    <row r="19" spans="1:32" s="83" customFormat="1" ht="15">
      <c r="A19" s="112"/>
      <c r="B19" s="45" t="s">
        <v>302</v>
      </c>
      <c r="C19" s="45" t="s">
        <v>303</v>
      </c>
      <c r="D19" s="8" t="s">
        <v>264</v>
      </c>
      <c r="E19" s="45" t="s">
        <v>267</v>
      </c>
      <c r="F19" s="8" t="s">
        <v>8</v>
      </c>
      <c r="G19" s="8">
        <f>SUM(I19:Q19)</f>
        <v>0</v>
      </c>
      <c r="H19" s="47"/>
      <c r="I19" s="6"/>
      <c r="J19" s="6"/>
      <c r="K19" s="6"/>
      <c r="L19" s="6"/>
      <c r="M19" s="6"/>
      <c r="N19" s="6"/>
      <c r="O19" s="5"/>
      <c r="P19" s="5"/>
      <c r="Q19" s="5"/>
      <c r="R19" s="44"/>
      <c r="AF19" s="79"/>
    </row>
    <row r="20" spans="1:32" s="83" customFormat="1" ht="15">
      <c r="A20" s="112"/>
      <c r="B20" s="84" t="s">
        <v>304</v>
      </c>
      <c r="C20" s="71" t="s">
        <v>305</v>
      </c>
      <c r="D20" s="8" t="s">
        <v>264</v>
      </c>
      <c r="E20" s="71" t="s">
        <v>267</v>
      </c>
      <c r="F20" s="8" t="s">
        <v>8</v>
      </c>
      <c r="G20" s="8">
        <f>SUM(I20:Q20)</f>
        <v>0</v>
      </c>
      <c r="H20" s="47"/>
      <c r="I20" s="6"/>
      <c r="J20" s="6"/>
      <c r="K20" s="6"/>
      <c r="L20" s="6"/>
      <c r="M20" s="6"/>
      <c r="N20" s="6"/>
      <c r="O20" s="5"/>
      <c r="P20" s="5"/>
      <c r="Q20" s="5"/>
      <c r="R20" s="44"/>
      <c r="AF20" s="79"/>
    </row>
    <row r="21" spans="1:32" s="83" customFormat="1" ht="15">
      <c r="A21" s="111"/>
      <c r="B21" s="84"/>
      <c r="C21" s="71"/>
      <c r="D21" s="8"/>
      <c r="E21" s="71"/>
      <c r="F21" s="8"/>
      <c r="G21" s="103">
        <f>SUM(G17:G20)</f>
        <v>385</v>
      </c>
      <c r="H21" s="47"/>
      <c r="I21" s="6"/>
      <c r="J21" s="6"/>
      <c r="K21" s="6"/>
      <c r="L21" s="6"/>
      <c r="M21" s="6"/>
      <c r="N21" s="6"/>
      <c r="O21" s="5"/>
      <c r="P21" s="5"/>
      <c r="Q21" s="5"/>
      <c r="R21" s="44"/>
      <c r="AF21" s="79"/>
    </row>
    <row r="22" spans="1:32" s="83" customFormat="1" ht="15">
      <c r="A22" s="141"/>
      <c r="B22" s="144"/>
      <c r="C22" s="144"/>
      <c r="D22" s="144"/>
      <c r="E22" s="144"/>
      <c r="F22" s="144"/>
      <c r="G22" s="145"/>
      <c r="H22" s="47"/>
      <c r="I22" s="6"/>
      <c r="J22" s="6"/>
      <c r="K22" s="6"/>
      <c r="L22" s="6"/>
      <c r="M22" s="6"/>
      <c r="N22" s="6"/>
      <c r="O22" s="5"/>
      <c r="P22" s="5"/>
      <c r="Q22" s="5"/>
      <c r="R22" s="44"/>
      <c r="AF22" s="79"/>
    </row>
    <row r="23" spans="1:41" s="83" customFormat="1" ht="15">
      <c r="A23" s="110">
        <v>4</v>
      </c>
      <c r="B23" s="45" t="s">
        <v>271</v>
      </c>
      <c r="C23" s="45" t="s">
        <v>272</v>
      </c>
      <c r="D23" s="8" t="s">
        <v>264</v>
      </c>
      <c r="E23" s="45" t="s">
        <v>256</v>
      </c>
      <c r="F23" s="8" t="s">
        <v>14</v>
      </c>
      <c r="G23" s="8">
        <f>SUM(I23:Q23)</f>
        <v>165</v>
      </c>
      <c r="H23" s="44"/>
      <c r="I23" s="6"/>
      <c r="J23" s="6"/>
      <c r="K23" s="6"/>
      <c r="L23" s="6"/>
      <c r="M23" s="6"/>
      <c r="N23" s="6">
        <v>40</v>
      </c>
      <c r="O23" s="5">
        <v>45</v>
      </c>
      <c r="P23" s="5">
        <v>50</v>
      </c>
      <c r="Q23" s="5">
        <v>30</v>
      </c>
      <c r="R23" s="47"/>
      <c r="AG23" s="79"/>
      <c r="AH23" s="79"/>
      <c r="AI23" s="79"/>
      <c r="AJ23" s="79"/>
      <c r="AK23" s="79"/>
      <c r="AL23" s="79"/>
      <c r="AM23" s="79"/>
      <c r="AN23" s="79"/>
      <c r="AO23" s="79"/>
    </row>
    <row r="24" spans="1:32" s="83" customFormat="1" ht="15">
      <c r="A24" s="112"/>
      <c r="B24" s="84" t="s">
        <v>310</v>
      </c>
      <c r="C24" s="71" t="s">
        <v>311</v>
      </c>
      <c r="D24" s="8" t="s">
        <v>264</v>
      </c>
      <c r="E24" s="71" t="s">
        <v>256</v>
      </c>
      <c r="F24" s="8" t="s">
        <v>14</v>
      </c>
      <c r="G24" s="8">
        <f>SUM(I24:Q24)</f>
        <v>100</v>
      </c>
      <c r="H24" s="47"/>
      <c r="I24" s="6"/>
      <c r="J24" s="6"/>
      <c r="K24" s="6"/>
      <c r="L24" s="6"/>
      <c r="M24" s="6"/>
      <c r="N24" s="6">
        <v>100</v>
      </c>
      <c r="O24" s="5"/>
      <c r="P24" s="5"/>
      <c r="Q24" s="5"/>
      <c r="R24" s="44"/>
      <c r="AF24" s="79"/>
    </row>
    <row r="25" spans="1:42" s="83" customFormat="1" ht="15">
      <c r="A25" s="112"/>
      <c r="B25" s="45" t="s">
        <v>312</v>
      </c>
      <c r="C25" s="45" t="s">
        <v>313</v>
      </c>
      <c r="D25" s="8" t="s">
        <v>264</v>
      </c>
      <c r="E25" s="45" t="s">
        <v>256</v>
      </c>
      <c r="F25" s="8" t="s">
        <v>14</v>
      </c>
      <c r="G25" s="8">
        <f>SUM(I25:Q25)</f>
        <v>10</v>
      </c>
      <c r="H25" s="47"/>
      <c r="I25" s="6"/>
      <c r="J25" s="6"/>
      <c r="K25" s="6"/>
      <c r="L25" s="6"/>
      <c r="M25" s="6"/>
      <c r="N25" s="6"/>
      <c r="O25" s="5"/>
      <c r="P25" s="5"/>
      <c r="Q25" s="5">
        <v>10</v>
      </c>
      <c r="R25" s="47"/>
      <c r="V25" s="79"/>
      <c r="AP25" s="79"/>
    </row>
    <row r="26" spans="1:32" s="83" customFormat="1" ht="15">
      <c r="A26" s="112"/>
      <c r="B26" s="45" t="s">
        <v>314</v>
      </c>
      <c r="C26" s="45" t="s">
        <v>315</v>
      </c>
      <c r="D26" s="8" t="s">
        <v>264</v>
      </c>
      <c r="E26" s="7" t="s">
        <v>256</v>
      </c>
      <c r="F26" s="8" t="s">
        <v>14</v>
      </c>
      <c r="G26" s="8">
        <f>SUM(I26:Q26)</f>
        <v>0</v>
      </c>
      <c r="H26" s="47"/>
      <c r="I26" s="6"/>
      <c r="J26" s="6"/>
      <c r="K26" s="6"/>
      <c r="L26" s="6"/>
      <c r="M26" s="6"/>
      <c r="N26" s="6"/>
      <c r="O26" s="5"/>
      <c r="P26" s="5"/>
      <c r="Q26" s="5"/>
      <c r="R26" s="44"/>
      <c r="AF26" s="79"/>
    </row>
    <row r="27" spans="1:32" s="83" customFormat="1" ht="15">
      <c r="A27" s="111"/>
      <c r="B27" s="45"/>
      <c r="C27" s="45"/>
      <c r="D27" s="8"/>
      <c r="E27" s="7"/>
      <c r="F27" s="8"/>
      <c r="G27" s="103">
        <f>SUM(G23:G26)</f>
        <v>275</v>
      </c>
      <c r="H27" s="47"/>
      <c r="I27" s="6"/>
      <c r="J27" s="6"/>
      <c r="K27" s="6"/>
      <c r="L27" s="6"/>
      <c r="M27" s="6"/>
      <c r="N27" s="6"/>
      <c r="O27" s="5"/>
      <c r="P27" s="5"/>
      <c r="Q27" s="5"/>
      <c r="R27" s="44"/>
      <c r="AF27" s="79"/>
    </row>
    <row r="28" spans="1:32" s="83" customFormat="1" ht="15">
      <c r="A28" s="141"/>
      <c r="B28" s="142"/>
      <c r="C28" s="142"/>
      <c r="D28" s="142"/>
      <c r="E28" s="142"/>
      <c r="F28" s="142"/>
      <c r="G28" s="143"/>
      <c r="H28" s="47"/>
      <c r="I28" s="6"/>
      <c r="J28" s="6"/>
      <c r="K28" s="6"/>
      <c r="L28" s="6"/>
      <c r="M28" s="6"/>
      <c r="N28" s="6"/>
      <c r="O28" s="5"/>
      <c r="P28" s="5"/>
      <c r="Q28" s="5"/>
      <c r="R28" s="44"/>
      <c r="AF28" s="79"/>
    </row>
    <row r="29" spans="1:32" s="83" customFormat="1" ht="15">
      <c r="A29" s="110">
        <v>5</v>
      </c>
      <c r="B29" s="45" t="s">
        <v>275</v>
      </c>
      <c r="C29" s="45" t="s">
        <v>276</v>
      </c>
      <c r="D29" s="8" t="s">
        <v>264</v>
      </c>
      <c r="E29" s="45" t="s">
        <v>57</v>
      </c>
      <c r="F29" s="8" t="s">
        <v>8</v>
      </c>
      <c r="G29" s="8">
        <f>SUM(I29:Q29)</f>
        <v>125</v>
      </c>
      <c r="H29" s="47"/>
      <c r="I29" s="6"/>
      <c r="J29" s="6"/>
      <c r="K29" s="6"/>
      <c r="L29" s="6"/>
      <c r="M29" s="6"/>
      <c r="N29" s="6"/>
      <c r="O29" s="5">
        <v>50</v>
      </c>
      <c r="P29" s="5">
        <v>40</v>
      </c>
      <c r="Q29" s="5">
        <v>35</v>
      </c>
      <c r="R29" s="44"/>
      <c r="AF29" s="79"/>
    </row>
    <row r="30" spans="1:32" s="83" customFormat="1" ht="15">
      <c r="A30" s="112"/>
      <c r="B30" s="84" t="s">
        <v>306</v>
      </c>
      <c r="C30" s="71" t="s">
        <v>307</v>
      </c>
      <c r="D30" s="8" t="s">
        <v>264</v>
      </c>
      <c r="E30" s="71" t="s">
        <v>57</v>
      </c>
      <c r="F30" s="8" t="s">
        <v>8</v>
      </c>
      <c r="G30" s="8">
        <f>SUM(I30:Q30)</f>
        <v>35</v>
      </c>
      <c r="H30" s="47"/>
      <c r="I30" s="6"/>
      <c r="J30" s="6"/>
      <c r="K30" s="6"/>
      <c r="L30" s="6"/>
      <c r="M30" s="6"/>
      <c r="N30" s="6">
        <v>20</v>
      </c>
      <c r="O30" s="5"/>
      <c r="P30" s="5"/>
      <c r="Q30" s="5">
        <v>15</v>
      </c>
      <c r="R30" s="44"/>
      <c r="AF30" s="79"/>
    </row>
    <row r="31" spans="1:32" s="83" customFormat="1" ht="15">
      <c r="A31" s="112"/>
      <c r="B31" s="45" t="s">
        <v>308</v>
      </c>
      <c r="C31" s="45" t="s">
        <v>309</v>
      </c>
      <c r="D31" s="8" t="s">
        <v>264</v>
      </c>
      <c r="E31" s="45" t="s">
        <v>57</v>
      </c>
      <c r="F31" s="8" t="s">
        <v>8</v>
      </c>
      <c r="G31" s="8">
        <f>SUM(I31:Q31)</f>
        <v>70</v>
      </c>
      <c r="H31" s="47"/>
      <c r="I31" s="6"/>
      <c r="J31" s="6"/>
      <c r="K31" s="6"/>
      <c r="L31" s="6"/>
      <c r="M31" s="6"/>
      <c r="N31" s="6">
        <v>70</v>
      </c>
      <c r="O31" s="5"/>
      <c r="P31" s="5"/>
      <c r="Q31" s="5"/>
      <c r="R31" s="44"/>
      <c r="AF31" s="79"/>
    </row>
    <row r="32" spans="1:32" s="83" customFormat="1" ht="15">
      <c r="A32" s="112"/>
      <c r="B32" s="45" t="s">
        <v>21</v>
      </c>
      <c r="C32" s="45" t="s">
        <v>196</v>
      </c>
      <c r="D32" s="8" t="s">
        <v>264</v>
      </c>
      <c r="E32" s="45" t="s">
        <v>57</v>
      </c>
      <c r="F32" s="8" t="s">
        <v>8</v>
      </c>
      <c r="G32" s="8">
        <f>SUM(I32:Q32)</f>
        <v>0</v>
      </c>
      <c r="H32" s="47"/>
      <c r="I32" s="6"/>
      <c r="J32" s="6"/>
      <c r="K32" s="6"/>
      <c r="L32" s="6"/>
      <c r="M32" s="6"/>
      <c r="N32" s="6"/>
      <c r="O32" s="5"/>
      <c r="P32" s="5"/>
      <c r="Q32" s="5"/>
      <c r="R32" s="44"/>
      <c r="AF32" s="79"/>
    </row>
    <row r="33" spans="1:32" s="83" customFormat="1" ht="15">
      <c r="A33" s="111"/>
      <c r="B33" s="45"/>
      <c r="C33" s="45"/>
      <c r="D33" s="8"/>
      <c r="E33" s="45"/>
      <c r="F33" s="8"/>
      <c r="G33" s="103">
        <f>SUM(G29:G32)</f>
        <v>230</v>
      </c>
      <c r="H33" s="47"/>
      <c r="I33" s="6"/>
      <c r="J33" s="6"/>
      <c r="K33" s="6"/>
      <c r="L33" s="6"/>
      <c r="M33" s="6"/>
      <c r="N33" s="6"/>
      <c r="O33" s="5"/>
      <c r="P33" s="5"/>
      <c r="Q33" s="5"/>
      <c r="R33" s="44"/>
      <c r="AF33" s="79"/>
    </row>
    <row r="34" spans="1:32" s="83" customFormat="1" ht="15">
      <c r="A34" s="141"/>
      <c r="B34" s="142"/>
      <c r="C34" s="142"/>
      <c r="D34" s="142"/>
      <c r="E34" s="142"/>
      <c r="F34" s="142"/>
      <c r="G34" s="143"/>
      <c r="H34" s="47"/>
      <c r="I34" s="6"/>
      <c r="J34" s="6"/>
      <c r="K34" s="6"/>
      <c r="L34" s="6"/>
      <c r="M34" s="6"/>
      <c r="N34" s="6"/>
      <c r="O34" s="5"/>
      <c r="P34" s="5"/>
      <c r="Q34" s="5"/>
      <c r="R34" s="44"/>
      <c r="AF34" s="79"/>
    </row>
    <row r="35" spans="1:32" s="83" customFormat="1" ht="15">
      <c r="A35" s="110">
        <v>6</v>
      </c>
      <c r="B35" s="45" t="s">
        <v>293</v>
      </c>
      <c r="C35" s="45" t="s">
        <v>294</v>
      </c>
      <c r="D35" s="8" t="s">
        <v>264</v>
      </c>
      <c r="E35" s="45" t="s">
        <v>295</v>
      </c>
      <c r="F35" s="8" t="s">
        <v>14</v>
      </c>
      <c r="G35" s="8">
        <f>SUM(I35:Q35)</f>
        <v>70</v>
      </c>
      <c r="H35" s="47"/>
      <c r="I35" s="6"/>
      <c r="J35" s="6"/>
      <c r="K35" s="6"/>
      <c r="L35" s="6"/>
      <c r="M35" s="6"/>
      <c r="N35" s="6"/>
      <c r="O35" s="5">
        <v>70</v>
      </c>
      <c r="P35" s="5"/>
      <c r="Q35" s="5"/>
      <c r="R35" s="44"/>
      <c r="AF35" s="79"/>
    </row>
    <row r="36" spans="1:32" s="83" customFormat="1" ht="15">
      <c r="A36" s="112"/>
      <c r="B36" s="84" t="s">
        <v>296</v>
      </c>
      <c r="C36" s="71" t="s">
        <v>297</v>
      </c>
      <c r="D36" s="8" t="s">
        <v>264</v>
      </c>
      <c r="E36" s="71" t="s">
        <v>295</v>
      </c>
      <c r="F36" s="8" t="s">
        <v>14</v>
      </c>
      <c r="G36" s="8">
        <f>SUM(I36:Q36)</f>
        <v>0</v>
      </c>
      <c r="H36" s="47"/>
      <c r="I36" s="6"/>
      <c r="J36" s="6"/>
      <c r="K36" s="6"/>
      <c r="L36" s="6"/>
      <c r="M36" s="6"/>
      <c r="N36" s="6"/>
      <c r="O36" s="5"/>
      <c r="P36" s="5"/>
      <c r="Q36" s="5"/>
      <c r="R36" s="44"/>
      <c r="AF36" s="79"/>
    </row>
    <row r="37" spans="1:42" s="79" customFormat="1" ht="15">
      <c r="A37" s="112"/>
      <c r="B37" s="45" t="s">
        <v>298</v>
      </c>
      <c r="C37" s="45" t="s">
        <v>299</v>
      </c>
      <c r="D37" s="8" t="s">
        <v>264</v>
      </c>
      <c r="E37" s="45" t="s">
        <v>295</v>
      </c>
      <c r="F37" s="8" t="s">
        <v>14</v>
      </c>
      <c r="G37" s="8">
        <f>SUM(I37:Q37)</f>
        <v>0</v>
      </c>
      <c r="H37" s="47"/>
      <c r="I37" s="6"/>
      <c r="J37" s="6"/>
      <c r="K37" s="6"/>
      <c r="L37" s="6"/>
      <c r="M37" s="6"/>
      <c r="N37" s="6"/>
      <c r="O37" s="5"/>
      <c r="P37" s="5"/>
      <c r="Q37" s="5"/>
      <c r="R37" s="47"/>
      <c r="S37" s="83"/>
      <c r="T37" s="83"/>
      <c r="U37" s="83"/>
      <c r="W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</row>
    <row r="38" spans="1:32" s="83" customFormat="1" ht="15">
      <c r="A38" s="112"/>
      <c r="B38" s="45" t="s">
        <v>300</v>
      </c>
      <c r="C38" s="45" t="s">
        <v>301</v>
      </c>
      <c r="D38" s="8" t="s">
        <v>264</v>
      </c>
      <c r="E38" s="45" t="s">
        <v>295</v>
      </c>
      <c r="F38" s="8" t="s">
        <v>14</v>
      </c>
      <c r="G38" s="8">
        <f>SUM(I38:Q38)</f>
        <v>130</v>
      </c>
      <c r="H38" s="47"/>
      <c r="I38" s="6"/>
      <c r="J38" s="6"/>
      <c r="K38" s="6"/>
      <c r="L38" s="6"/>
      <c r="M38" s="6"/>
      <c r="N38" s="6">
        <v>45</v>
      </c>
      <c r="O38" s="5"/>
      <c r="P38" s="5"/>
      <c r="Q38" s="5">
        <v>85</v>
      </c>
      <c r="R38" s="44"/>
      <c r="AF38" s="79"/>
    </row>
    <row r="39" spans="1:32" s="83" customFormat="1" ht="15">
      <c r="A39" s="111"/>
      <c r="B39" s="45"/>
      <c r="C39" s="45"/>
      <c r="D39" s="8"/>
      <c r="E39" s="45"/>
      <c r="F39" s="8"/>
      <c r="G39" s="103">
        <f>SUM(G35:G38)</f>
        <v>200</v>
      </c>
      <c r="H39" s="47"/>
      <c r="I39" s="6"/>
      <c r="J39" s="6"/>
      <c r="K39" s="6"/>
      <c r="L39" s="6"/>
      <c r="M39" s="6"/>
      <c r="N39" s="6"/>
      <c r="O39" s="5"/>
      <c r="P39" s="5"/>
      <c r="Q39" s="5"/>
      <c r="R39" s="44"/>
      <c r="AF39" s="79"/>
    </row>
    <row r="40" spans="1:32" s="83" customFormat="1" ht="15">
      <c r="A40" s="141"/>
      <c r="B40" s="142"/>
      <c r="C40" s="142"/>
      <c r="D40" s="142"/>
      <c r="E40" s="142"/>
      <c r="F40" s="142"/>
      <c r="G40" s="143"/>
      <c r="H40" s="47"/>
      <c r="I40" s="6"/>
      <c r="J40" s="6"/>
      <c r="K40" s="6"/>
      <c r="L40" s="6"/>
      <c r="M40" s="6"/>
      <c r="N40" s="6"/>
      <c r="O40" s="5"/>
      <c r="P40" s="5"/>
      <c r="Q40" s="5"/>
      <c r="R40" s="44"/>
      <c r="AF40" s="79"/>
    </row>
    <row r="41" spans="1:32" s="83" customFormat="1" ht="15">
      <c r="A41" s="110">
        <v>7</v>
      </c>
      <c r="B41" s="84" t="s">
        <v>343</v>
      </c>
      <c r="C41" s="71" t="s">
        <v>344</v>
      </c>
      <c r="D41" s="8" t="s">
        <v>264</v>
      </c>
      <c r="E41" s="71" t="s">
        <v>345</v>
      </c>
      <c r="F41" s="8" t="s">
        <v>38</v>
      </c>
      <c r="G41" s="8">
        <f>SUM(I41:Q41)</f>
        <v>40</v>
      </c>
      <c r="H41" s="47"/>
      <c r="I41" s="6"/>
      <c r="J41" s="6"/>
      <c r="K41" s="6"/>
      <c r="L41" s="6"/>
      <c r="M41" s="6"/>
      <c r="N41" s="6"/>
      <c r="O41" s="5"/>
      <c r="P41" s="5"/>
      <c r="Q41" s="5">
        <v>40</v>
      </c>
      <c r="R41" s="44"/>
      <c r="AF41" s="79"/>
    </row>
    <row r="42" spans="1:32" s="83" customFormat="1" ht="15">
      <c r="A42" s="112"/>
      <c r="B42" s="84" t="s">
        <v>346</v>
      </c>
      <c r="C42" s="71" t="s">
        <v>347</v>
      </c>
      <c r="D42" s="8" t="s">
        <v>264</v>
      </c>
      <c r="E42" s="71" t="s">
        <v>345</v>
      </c>
      <c r="F42" s="8" t="s">
        <v>38</v>
      </c>
      <c r="G42" s="8">
        <f>SUM(I42:Q42)</f>
        <v>30</v>
      </c>
      <c r="H42" s="47"/>
      <c r="I42" s="6"/>
      <c r="J42" s="6"/>
      <c r="K42" s="6"/>
      <c r="L42" s="6"/>
      <c r="M42" s="6"/>
      <c r="N42" s="6">
        <v>30</v>
      </c>
      <c r="O42" s="5"/>
      <c r="P42" s="5"/>
      <c r="Q42" s="5"/>
      <c r="R42" s="44"/>
      <c r="AF42" s="79"/>
    </row>
    <row r="43" spans="1:32" s="83" customFormat="1" ht="15">
      <c r="A43" s="111"/>
      <c r="B43" s="84"/>
      <c r="C43" s="71"/>
      <c r="D43" s="8"/>
      <c r="E43" s="71"/>
      <c r="F43" s="8"/>
      <c r="G43" s="103">
        <f>SUM(G41:G42)</f>
        <v>70</v>
      </c>
      <c r="H43" s="47"/>
      <c r="I43" s="6"/>
      <c r="J43" s="6"/>
      <c r="K43" s="6"/>
      <c r="L43" s="6"/>
      <c r="M43" s="6"/>
      <c r="N43" s="6"/>
      <c r="O43" s="5"/>
      <c r="P43" s="5"/>
      <c r="Q43" s="5"/>
      <c r="R43" s="44"/>
      <c r="AF43" s="79"/>
    </row>
    <row r="44" spans="1:32" s="83" customFormat="1" ht="15">
      <c r="A44" s="141"/>
      <c r="B44" s="144"/>
      <c r="C44" s="144"/>
      <c r="D44" s="144"/>
      <c r="E44" s="144"/>
      <c r="F44" s="144"/>
      <c r="G44" s="145"/>
      <c r="H44" s="47"/>
      <c r="I44" s="6"/>
      <c r="J44" s="6"/>
      <c r="K44" s="6"/>
      <c r="L44" s="6"/>
      <c r="M44" s="6"/>
      <c r="N44" s="6"/>
      <c r="O44" s="5"/>
      <c r="P44" s="5"/>
      <c r="Q44" s="5"/>
      <c r="R44" s="44"/>
      <c r="AF44" s="79"/>
    </row>
    <row r="45" spans="1:32" s="83" customFormat="1" ht="15">
      <c r="A45" s="110">
        <v>8</v>
      </c>
      <c r="B45" s="45" t="s">
        <v>282</v>
      </c>
      <c r="C45" s="45" t="s">
        <v>283</v>
      </c>
      <c r="D45" s="8" t="s">
        <v>264</v>
      </c>
      <c r="E45" s="45" t="s">
        <v>61</v>
      </c>
      <c r="F45" s="8" t="s">
        <v>8</v>
      </c>
      <c r="G45" s="8">
        <f>SUM(I45:Q45)</f>
        <v>50</v>
      </c>
      <c r="H45" s="47"/>
      <c r="I45" s="6"/>
      <c r="J45" s="6"/>
      <c r="K45" s="6"/>
      <c r="L45" s="6"/>
      <c r="M45" s="6"/>
      <c r="N45" s="6"/>
      <c r="O45" s="5">
        <v>25</v>
      </c>
      <c r="P45" s="5">
        <v>25</v>
      </c>
      <c r="Q45" s="5"/>
      <c r="R45" s="44"/>
      <c r="AF45" s="79"/>
    </row>
    <row r="46" spans="1:32" s="83" customFormat="1" ht="15">
      <c r="A46" s="111"/>
      <c r="B46" s="45"/>
      <c r="C46" s="45"/>
      <c r="D46" s="8"/>
      <c r="E46" s="45"/>
      <c r="F46" s="8"/>
      <c r="G46" s="103">
        <f>SUM(G45)</f>
        <v>50</v>
      </c>
      <c r="H46" s="47"/>
      <c r="I46" s="6"/>
      <c r="J46" s="6"/>
      <c r="K46" s="6"/>
      <c r="L46" s="6"/>
      <c r="M46" s="6"/>
      <c r="N46" s="6"/>
      <c r="O46" s="5"/>
      <c r="P46" s="5"/>
      <c r="Q46" s="5"/>
      <c r="R46" s="44"/>
      <c r="AF46" s="79"/>
    </row>
    <row r="47" spans="1:32" s="83" customFormat="1" ht="15">
      <c r="A47" s="141"/>
      <c r="B47" s="142"/>
      <c r="C47" s="142"/>
      <c r="D47" s="142"/>
      <c r="E47" s="142"/>
      <c r="F47" s="142"/>
      <c r="G47" s="143"/>
      <c r="H47" s="47"/>
      <c r="I47" s="6"/>
      <c r="J47" s="6"/>
      <c r="K47" s="6"/>
      <c r="L47" s="6"/>
      <c r="M47" s="6"/>
      <c r="N47" s="6"/>
      <c r="O47" s="5"/>
      <c r="P47" s="5"/>
      <c r="Q47" s="5"/>
      <c r="R47" s="44"/>
      <c r="AF47" s="79"/>
    </row>
    <row r="48" spans="1:32" s="83" customFormat="1" ht="15">
      <c r="A48" s="110">
        <v>8</v>
      </c>
      <c r="B48" s="84" t="s">
        <v>339</v>
      </c>
      <c r="C48" s="71" t="s">
        <v>340</v>
      </c>
      <c r="D48" s="8" t="s">
        <v>264</v>
      </c>
      <c r="E48" s="71" t="s">
        <v>341</v>
      </c>
      <c r="F48" s="8" t="s">
        <v>342</v>
      </c>
      <c r="G48" s="104">
        <f>SUM(I48:Q48)</f>
        <v>50</v>
      </c>
      <c r="H48" s="47"/>
      <c r="I48" s="6"/>
      <c r="J48" s="6"/>
      <c r="K48" s="6"/>
      <c r="L48" s="6"/>
      <c r="M48" s="6"/>
      <c r="N48" s="6"/>
      <c r="O48" s="5"/>
      <c r="P48" s="5"/>
      <c r="Q48" s="5">
        <v>50</v>
      </c>
      <c r="R48" s="44"/>
      <c r="AF48" s="79"/>
    </row>
    <row r="49" spans="1:32" s="83" customFormat="1" ht="15">
      <c r="A49" s="111"/>
      <c r="B49" s="45"/>
      <c r="C49" s="45"/>
      <c r="D49" s="8"/>
      <c r="E49" s="45"/>
      <c r="F49" s="8"/>
      <c r="G49" s="103">
        <f>SUM(G48)</f>
        <v>50</v>
      </c>
      <c r="H49" s="47"/>
      <c r="I49" s="6"/>
      <c r="J49" s="6"/>
      <c r="K49" s="6"/>
      <c r="L49" s="6"/>
      <c r="M49" s="6"/>
      <c r="N49" s="6"/>
      <c r="O49" s="5"/>
      <c r="P49" s="5"/>
      <c r="Q49" s="5"/>
      <c r="R49" s="44"/>
      <c r="AF49" s="79"/>
    </row>
    <row r="50" spans="1:32" s="83" customFormat="1" ht="15">
      <c r="A50" s="146"/>
      <c r="B50" s="144"/>
      <c r="C50" s="144"/>
      <c r="D50" s="144"/>
      <c r="E50" s="144"/>
      <c r="F50" s="144"/>
      <c r="G50" s="145"/>
      <c r="H50" s="47"/>
      <c r="I50" s="6"/>
      <c r="J50" s="6"/>
      <c r="K50" s="6"/>
      <c r="L50" s="6"/>
      <c r="M50" s="6"/>
      <c r="N50" s="6"/>
      <c r="O50" s="5"/>
      <c r="P50" s="5"/>
      <c r="Q50" s="5"/>
      <c r="R50" s="44"/>
      <c r="AF50" s="79"/>
    </row>
    <row r="51" spans="1:32" s="83" customFormat="1" ht="15">
      <c r="A51" s="8"/>
      <c r="B51" s="84"/>
      <c r="C51" s="71"/>
      <c r="D51" s="8"/>
      <c r="E51" s="85"/>
      <c r="F51" s="8"/>
      <c r="G51" s="8"/>
      <c r="H51" s="47"/>
      <c r="I51" s="6"/>
      <c r="J51" s="6"/>
      <c r="K51" s="6"/>
      <c r="L51" s="6"/>
      <c r="M51" s="6"/>
      <c r="N51" s="6"/>
      <c r="O51" s="5"/>
      <c r="P51" s="5"/>
      <c r="Q51" s="5"/>
      <c r="R51" s="44"/>
      <c r="AF51" s="79"/>
    </row>
    <row r="52" spans="1:32" s="83" customFormat="1" ht="15">
      <c r="A52" s="8"/>
      <c r="B52" s="84"/>
      <c r="C52" s="71"/>
      <c r="D52" s="8"/>
      <c r="E52" s="85"/>
      <c r="F52" s="8"/>
      <c r="G52" s="8"/>
      <c r="H52" s="47"/>
      <c r="I52" s="6"/>
      <c r="J52" s="6"/>
      <c r="K52" s="6"/>
      <c r="L52" s="6"/>
      <c r="M52" s="6"/>
      <c r="N52" s="6"/>
      <c r="O52" s="5"/>
      <c r="P52" s="5"/>
      <c r="Q52" s="5"/>
      <c r="R52" s="44"/>
      <c r="AF52" s="79"/>
    </row>
    <row r="53" spans="1:32" s="83" customFormat="1" ht="15">
      <c r="A53" s="8"/>
      <c r="B53" s="84"/>
      <c r="C53" s="71"/>
      <c r="D53" s="8"/>
      <c r="E53" s="85"/>
      <c r="F53" s="8"/>
      <c r="G53" s="8"/>
      <c r="H53" s="47"/>
      <c r="I53" s="6"/>
      <c r="J53" s="6"/>
      <c r="K53" s="6"/>
      <c r="L53" s="6"/>
      <c r="M53" s="6"/>
      <c r="N53" s="6"/>
      <c r="O53" s="5"/>
      <c r="P53" s="5"/>
      <c r="Q53" s="5"/>
      <c r="R53" s="44"/>
      <c r="AF53" s="79"/>
    </row>
    <row r="54" spans="1:32" s="83" customFormat="1" ht="15">
      <c r="A54" s="8"/>
      <c r="B54" s="45"/>
      <c r="C54" s="45"/>
      <c r="D54" s="8"/>
      <c r="E54" s="45"/>
      <c r="F54" s="8"/>
      <c r="G54" s="8"/>
      <c r="H54" s="47"/>
      <c r="I54" s="6"/>
      <c r="J54" s="6"/>
      <c r="K54" s="6"/>
      <c r="L54" s="6"/>
      <c r="M54" s="6"/>
      <c r="N54" s="6"/>
      <c r="O54" s="5"/>
      <c r="P54" s="5"/>
      <c r="Q54" s="5"/>
      <c r="R54" s="44"/>
      <c r="AF54" s="79"/>
    </row>
    <row r="55" spans="1:32" s="83" customFormat="1" ht="15">
      <c r="A55" s="8"/>
      <c r="B55" s="84"/>
      <c r="C55" s="71"/>
      <c r="D55" s="8"/>
      <c r="E55" s="85"/>
      <c r="F55" s="8"/>
      <c r="G55" s="8"/>
      <c r="H55" s="47"/>
      <c r="I55" s="6"/>
      <c r="J55" s="6"/>
      <c r="K55" s="6"/>
      <c r="L55" s="6"/>
      <c r="M55" s="6"/>
      <c r="N55" s="6"/>
      <c r="O55" s="5"/>
      <c r="P55" s="5"/>
      <c r="Q55" s="5"/>
      <c r="R55" s="44"/>
      <c r="AF55" s="79"/>
    </row>
    <row r="56" spans="1:32" s="83" customFormat="1" ht="15">
      <c r="A56" s="8"/>
      <c r="B56" s="84"/>
      <c r="C56" s="71"/>
      <c r="D56" s="8"/>
      <c r="E56" s="85"/>
      <c r="F56" s="8"/>
      <c r="G56" s="8"/>
      <c r="H56" s="47"/>
      <c r="I56" s="6"/>
      <c r="J56" s="6"/>
      <c r="K56" s="6"/>
      <c r="L56" s="6"/>
      <c r="M56" s="6"/>
      <c r="N56" s="6"/>
      <c r="O56" s="5"/>
      <c r="P56" s="5"/>
      <c r="Q56" s="5"/>
      <c r="R56" s="44"/>
      <c r="AF56" s="79"/>
    </row>
    <row r="57" spans="1:21" s="83" customFormat="1" ht="15">
      <c r="A57" s="8"/>
      <c r="B57" s="45"/>
      <c r="C57" s="45"/>
      <c r="D57" s="8"/>
      <c r="E57" s="45"/>
      <c r="F57" s="8"/>
      <c r="G57" s="8"/>
      <c r="H57" s="47"/>
      <c r="I57" s="6"/>
      <c r="J57" s="6"/>
      <c r="K57" s="6"/>
      <c r="L57" s="6"/>
      <c r="M57" s="6"/>
      <c r="N57" s="6"/>
      <c r="O57" s="5"/>
      <c r="P57" s="5"/>
      <c r="Q57" s="5"/>
      <c r="R57" s="47"/>
      <c r="S57" s="79"/>
      <c r="T57" s="79"/>
      <c r="U57" s="79"/>
    </row>
    <row r="58" spans="1:32" s="83" customFormat="1" ht="15">
      <c r="A58" s="8"/>
      <c r="B58" s="45"/>
      <c r="C58" s="45"/>
      <c r="D58" s="8"/>
      <c r="E58" s="45"/>
      <c r="F58" s="8"/>
      <c r="G58" s="8"/>
      <c r="H58" s="47"/>
      <c r="I58" s="6"/>
      <c r="J58" s="6"/>
      <c r="K58" s="6"/>
      <c r="L58" s="6"/>
      <c r="M58" s="6"/>
      <c r="N58" s="6"/>
      <c r="O58" s="5"/>
      <c r="P58" s="5"/>
      <c r="Q58" s="5"/>
      <c r="R58" s="44"/>
      <c r="AF58" s="79"/>
    </row>
    <row r="59" spans="1:32" s="83" customFormat="1" ht="15">
      <c r="A59" s="8"/>
      <c r="B59" s="45"/>
      <c r="C59" s="45"/>
      <c r="D59" s="8"/>
      <c r="E59" s="45"/>
      <c r="F59" s="8"/>
      <c r="G59" s="8"/>
      <c r="H59" s="47"/>
      <c r="I59" s="6"/>
      <c r="J59" s="6"/>
      <c r="K59" s="6"/>
      <c r="L59" s="6"/>
      <c r="M59" s="6"/>
      <c r="N59" s="6"/>
      <c r="O59" s="5"/>
      <c r="P59" s="5"/>
      <c r="Q59" s="5"/>
      <c r="R59" s="44"/>
      <c r="AF59" s="79"/>
    </row>
    <row r="60" spans="1:32" s="83" customFormat="1" ht="15">
      <c r="A60" s="8"/>
      <c r="B60" s="84"/>
      <c r="C60" s="71"/>
      <c r="D60" s="8"/>
      <c r="E60" s="71"/>
      <c r="F60" s="8"/>
      <c r="G60" s="8"/>
      <c r="H60" s="47"/>
      <c r="I60" s="6"/>
      <c r="J60" s="6"/>
      <c r="K60" s="6"/>
      <c r="L60" s="6"/>
      <c r="M60" s="6"/>
      <c r="N60" s="6"/>
      <c r="O60" s="5"/>
      <c r="P60" s="5"/>
      <c r="Q60" s="5"/>
      <c r="R60" s="44"/>
      <c r="AF60" s="79"/>
    </row>
    <row r="61" spans="1:32" s="83" customFormat="1" ht="15">
      <c r="A61" s="8"/>
      <c r="B61" s="45"/>
      <c r="C61" s="45"/>
      <c r="D61" s="8"/>
      <c r="E61" s="45"/>
      <c r="F61" s="8"/>
      <c r="G61" s="8"/>
      <c r="H61" s="44"/>
      <c r="I61" s="6"/>
      <c r="J61" s="6"/>
      <c r="K61" s="6"/>
      <c r="L61" s="6"/>
      <c r="M61" s="6"/>
      <c r="N61" s="6"/>
      <c r="O61" s="5"/>
      <c r="P61" s="5"/>
      <c r="Q61" s="5"/>
      <c r="R61" s="44"/>
      <c r="AF61" s="79"/>
    </row>
    <row r="62" spans="1:32" s="83" customFormat="1" ht="15">
      <c r="A62" s="8"/>
      <c r="B62" s="45"/>
      <c r="C62" s="45"/>
      <c r="D62" s="8"/>
      <c r="E62" s="45"/>
      <c r="F62" s="8"/>
      <c r="G62" s="8"/>
      <c r="H62" s="47"/>
      <c r="I62" s="6"/>
      <c r="J62" s="6"/>
      <c r="K62" s="6"/>
      <c r="L62" s="6"/>
      <c r="M62" s="6"/>
      <c r="N62" s="6"/>
      <c r="O62" s="5"/>
      <c r="P62" s="5"/>
      <c r="Q62" s="5"/>
      <c r="R62" s="47"/>
      <c r="AF62" s="79"/>
    </row>
    <row r="63" spans="1:32" s="83" customFormat="1" ht="15">
      <c r="A63" s="8"/>
      <c r="B63" s="84"/>
      <c r="C63" s="71"/>
      <c r="D63" s="8"/>
      <c r="E63" s="71"/>
      <c r="F63" s="8"/>
      <c r="G63" s="8"/>
      <c r="H63" s="47"/>
      <c r="I63" s="6"/>
      <c r="J63" s="6"/>
      <c r="K63" s="6"/>
      <c r="L63" s="6"/>
      <c r="M63" s="6"/>
      <c r="N63" s="6"/>
      <c r="O63" s="5"/>
      <c r="P63" s="5"/>
      <c r="Q63" s="5"/>
      <c r="R63" s="44"/>
      <c r="AF63" s="79"/>
    </row>
    <row r="64" spans="1:32" s="83" customFormat="1" ht="15">
      <c r="A64" s="8"/>
      <c r="B64" s="45"/>
      <c r="C64" s="45"/>
      <c r="D64" s="8"/>
      <c r="E64" s="45"/>
      <c r="F64" s="8"/>
      <c r="G64" s="8"/>
      <c r="H64" s="47"/>
      <c r="I64" s="6"/>
      <c r="J64" s="6"/>
      <c r="K64" s="6"/>
      <c r="L64" s="6"/>
      <c r="M64" s="6"/>
      <c r="N64" s="6"/>
      <c r="O64" s="5"/>
      <c r="P64" s="5"/>
      <c r="Q64" s="5"/>
      <c r="R64" s="44"/>
      <c r="AF64" s="79"/>
    </row>
    <row r="65" spans="1:42" s="83" customFormat="1" ht="15">
      <c r="A65" s="8"/>
      <c r="B65" s="45"/>
      <c r="C65" s="45"/>
      <c r="D65" s="8"/>
      <c r="E65" s="45"/>
      <c r="F65" s="8"/>
      <c r="G65" s="8"/>
      <c r="H65" s="47"/>
      <c r="I65" s="6"/>
      <c r="J65" s="6"/>
      <c r="K65" s="6"/>
      <c r="L65" s="6"/>
      <c r="M65" s="6"/>
      <c r="N65" s="6"/>
      <c r="O65" s="5"/>
      <c r="P65" s="5"/>
      <c r="Q65" s="5"/>
      <c r="R65" s="47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</row>
    <row r="66" spans="1:32" s="83" customFormat="1" ht="15">
      <c r="A66" s="8"/>
      <c r="B66" s="84"/>
      <c r="C66" s="71"/>
      <c r="D66" s="8"/>
      <c r="E66" s="71"/>
      <c r="F66" s="8"/>
      <c r="G66" s="8"/>
      <c r="H66" s="47"/>
      <c r="I66" s="6"/>
      <c r="J66" s="6"/>
      <c r="K66" s="6"/>
      <c r="L66" s="6"/>
      <c r="M66" s="6"/>
      <c r="N66" s="6"/>
      <c r="O66" s="5"/>
      <c r="P66" s="5"/>
      <c r="Q66" s="5"/>
      <c r="R66" s="44"/>
      <c r="AF66" s="79"/>
    </row>
    <row r="67" spans="1:32" s="83" customFormat="1" ht="15">
      <c r="A67" s="8"/>
      <c r="B67" s="45"/>
      <c r="C67" s="45"/>
      <c r="D67" s="8"/>
      <c r="E67" s="45"/>
      <c r="F67" s="8"/>
      <c r="G67" s="8"/>
      <c r="H67" s="47"/>
      <c r="I67" s="6"/>
      <c r="J67" s="6"/>
      <c r="K67" s="6"/>
      <c r="L67" s="6"/>
      <c r="M67" s="6"/>
      <c r="N67" s="6"/>
      <c r="O67" s="5"/>
      <c r="P67" s="5"/>
      <c r="Q67" s="5"/>
      <c r="R67" s="44"/>
      <c r="AF67" s="79"/>
    </row>
    <row r="68" spans="1:32" s="83" customFormat="1" ht="15">
      <c r="A68" s="8"/>
      <c r="B68" s="45"/>
      <c r="C68" s="45"/>
      <c r="D68" s="8"/>
      <c r="E68" s="45"/>
      <c r="F68" s="8"/>
      <c r="G68" s="8"/>
      <c r="H68" s="47"/>
      <c r="I68" s="6"/>
      <c r="J68" s="6"/>
      <c r="K68" s="6"/>
      <c r="L68" s="6"/>
      <c r="M68" s="6"/>
      <c r="N68" s="6"/>
      <c r="O68" s="5"/>
      <c r="P68" s="5"/>
      <c r="Q68" s="5"/>
      <c r="R68" s="44"/>
      <c r="AF68" s="79"/>
    </row>
    <row r="69" spans="1:32" s="83" customFormat="1" ht="15">
      <c r="A69" s="8"/>
      <c r="B69" s="84"/>
      <c r="C69" s="71"/>
      <c r="D69" s="8"/>
      <c r="E69" s="71"/>
      <c r="F69" s="8"/>
      <c r="G69" s="8"/>
      <c r="H69" s="47"/>
      <c r="I69" s="6"/>
      <c r="J69" s="6"/>
      <c r="K69" s="6"/>
      <c r="L69" s="6"/>
      <c r="M69" s="6"/>
      <c r="N69" s="6"/>
      <c r="O69" s="5"/>
      <c r="P69" s="5"/>
      <c r="Q69" s="5"/>
      <c r="R69" s="44"/>
      <c r="AF69" s="79"/>
    </row>
    <row r="70" spans="1:32" s="83" customFormat="1" ht="15">
      <c r="A70" s="8"/>
      <c r="B70" s="45"/>
      <c r="C70" s="45"/>
      <c r="D70" s="8"/>
      <c r="E70" s="45"/>
      <c r="F70" s="8"/>
      <c r="G70" s="8"/>
      <c r="H70" s="47"/>
      <c r="I70" s="6"/>
      <c r="J70" s="6"/>
      <c r="K70" s="6"/>
      <c r="L70" s="6"/>
      <c r="M70" s="6"/>
      <c r="N70" s="6"/>
      <c r="O70" s="5"/>
      <c r="P70" s="5"/>
      <c r="Q70" s="5"/>
      <c r="R70" s="44"/>
      <c r="AF70" s="79"/>
    </row>
    <row r="71" spans="1:32" s="83" customFormat="1" ht="15">
      <c r="A71" s="8"/>
      <c r="B71" s="45"/>
      <c r="C71" s="45"/>
      <c r="D71" s="8"/>
      <c r="E71" s="45"/>
      <c r="F71" s="8"/>
      <c r="G71" s="8"/>
      <c r="H71" s="47"/>
      <c r="I71" s="6"/>
      <c r="J71" s="6"/>
      <c r="K71" s="6"/>
      <c r="L71" s="6"/>
      <c r="M71" s="6"/>
      <c r="N71" s="6"/>
      <c r="O71" s="5"/>
      <c r="P71" s="5"/>
      <c r="Q71" s="5"/>
      <c r="R71" s="44"/>
      <c r="AF71" s="79"/>
    </row>
    <row r="72" spans="1:32" s="83" customFormat="1" ht="15">
      <c r="A72" s="8"/>
      <c r="B72" s="84"/>
      <c r="C72" s="71"/>
      <c r="D72" s="8"/>
      <c r="E72" s="71"/>
      <c r="F72" s="8"/>
      <c r="G72" s="8"/>
      <c r="H72" s="47"/>
      <c r="I72" s="6"/>
      <c r="J72" s="6"/>
      <c r="K72" s="6"/>
      <c r="L72" s="6"/>
      <c r="M72" s="6"/>
      <c r="N72" s="6"/>
      <c r="O72" s="5"/>
      <c r="P72" s="5"/>
      <c r="Q72" s="5"/>
      <c r="R72" s="44"/>
      <c r="AF72" s="79"/>
    </row>
    <row r="73" spans="1:32" s="83" customFormat="1" ht="15">
      <c r="A73" s="8"/>
      <c r="B73" s="84"/>
      <c r="C73" s="71"/>
      <c r="D73" s="8"/>
      <c r="E73" s="71"/>
      <c r="F73" s="8"/>
      <c r="G73" s="8"/>
      <c r="H73" s="47"/>
      <c r="I73" s="6"/>
      <c r="J73" s="6"/>
      <c r="K73" s="6"/>
      <c r="L73" s="6"/>
      <c r="M73" s="6"/>
      <c r="N73" s="6"/>
      <c r="O73" s="5"/>
      <c r="P73" s="5"/>
      <c r="Q73" s="5"/>
      <c r="R73" s="44"/>
      <c r="AF73" s="79"/>
    </row>
    <row r="74" spans="1:32" s="83" customFormat="1" ht="15">
      <c r="A74" s="8"/>
      <c r="B74" s="84"/>
      <c r="C74" s="71"/>
      <c r="D74" s="8"/>
      <c r="E74" s="71"/>
      <c r="F74" s="8"/>
      <c r="G74" s="8"/>
      <c r="H74" s="47"/>
      <c r="I74" s="6"/>
      <c r="J74" s="6"/>
      <c r="K74" s="6"/>
      <c r="L74" s="6"/>
      <c r="M74" s="6"/>
      <c r="N74" s="6"/>
      <c r="O74" s="5"/>
      <c r="P74" s="5"/>
      <c r="Q74" s="5"/>
      <c r="R74" s="44"/>
      <c r="AF74" s="79"/>
    </row>
    <row r="75" spans="1:32" s="83" customFormat="1" ht="15">
      <c r="A75" s="8"/>
      <c r="B75" s="84"/>
      <c r="C75" s="71"/>
      <c r="D75" s="8"/>
      <c r="E75" s="85"/>
      <c r="F75" s="8"/>
      <c r="G75" s="8"/>
      <c r="H75" s="47"/>
      <c r="I75" s="6"/>
      <c r="J75" s="6"/>
      <c r="K75" s="6"/>
      <c r="L75" s="6"/>
      <c r="M75" s="6"/>
      <c r="N75" s="6"/>
      <c r="O75" s="5"/>
      <c r="P75" s="5"/>
      <c r="Q75" s="5"/>
      <c r="R75" s="44"/>
      <c r="AF75" s="79"/>
    </row>
    <row r="76" spans="1:32" s="83" customFormat="1" ht="15">
      <c r="A76" s="8"/>
      <c r="B76" s="84"/>
      <c r="C76" s="71"/>
      <c r="D76" s="8"/>
      <c r="E76" s="85"/>
      <c r="F76" s="8"/>
      <c r="G76" s="8"/>
      <c r="H76" s="47"/>
      <c r="I76" s="6"/>
      <c r="J76" s="6"/>
      <c r="K76" s="6"/>
      <c r="L76" s="6"/>
      <c r="M76" s="6"/>
      <c r="N76" s="6"/>
      <c r="O76" s="5"/>
      <c r="P76" s="5"/>
      <c r="Q76" s="5"/>
      <c r="R76" s="44"/>
      <c r="AF76" s="79"/>
    </row>
    <row r="77" spans="1:32" s="83" customFormat="1" ht="15">
      <c r="A77" s="8"/>
      <c r="B77" s="86"/>
      <c r="C77" s="71"/>
      <c r="D77" s="8"/>
      <c r="E77" s="85"/>
      <c r="F77" s="8"/>
      <c r="G77" s="8"/>
      <c r="H77" s="47"/>
      <c r="I77" s="6"/>
      <c r="J77" s="6"/>
      <c r="K77" s="6"/>
      <c r="L77" s="6"/>
      <c r="M77" s="6"/>
      <c r="N77" s="6"/>
      <c r="O77" s="5"/>
      <c r="P77" s="5"/>
      <c r="Q77" s="5"/>
      <c r="R77" s="44"/>
      <c r="AF77" s="79"/>
    </row>
    <row r="78" spans="1:32" s="83" customFormat="1" ht="15">
      <c r="A78" s="8"/>
      <c r="B78" s="86"/>
      <c r="C78" s="71"/>
      <c r="D78" s="8"/>
      <c r="E78" s="85"/>
      <c r="F78" s="8"/>
      <c r="G78" s="8"/>
      <c r="H78" s="47"/>
      <c r="I78" s="6"/>
      <c r="J78" s="6"/>
      <c r="K78" s="6"/>
      <c r="L78" s="6"/>
      <c r="M78" s="6"/>
      <c r="N78" s="6"/>
      <c r="O78" s="5"/>
      <c r="P78" s="5"/>
      <c r="Q78" s="5"/>
      <c r="R78" s="44"/>
      <c r="AF78" s="79"/>
    </row>
    <row r="79" spans="1:32" s="83" customFormat="1" ht="15">
      <c r="A79" s="8"/>
      <c r="B79" s="86"/>
      <c r="C79" s="71"/>
      <c r="D79" s="8"/>
      <c r="E79" s="85"/>
      <c r="F79" s="8"/>
      <c r="G79" s="8"/>
      <c r="H79" s="47"/>
      <c r="I79" s="6"/>
      <c r="J79" s="6"/>
      <c r="K79" s="6"/>
      <c r="L79" s="6"/>
      <c r="M79" s="6"/>
      <c r="N79" s="6"/>
      <c r="O79" s="5"/>
      <c r="P79" s="5"/>
      <c r="Q79" s="5"/>
      <c r="R79" s="44"/>
      <c r="AF79" s="79"/>
    </row>
    <row r="80" spans="1:32" s="83" customFormat="1" ht="15">
      <c r="A80" s="8"/>
      <c r="B80" s="86"/>
      <c r="C80" s="71"/>
      <c r="D80" s="8"/>
      <c r="E80" s="71"/>
      <c r="F80" s="8"/>
      <c r="G80" s="8"/>
      <c r="H80" s="47"/>
      <c r="I80" s="6"/>
      <c r="J80" s="6"/>
      <c r="K80" s="6"/>
      <c r="L80" s="6"/>
      <c r="M80" s="6"/>
      <c r="N80" s="6"/>
      <c r="O80" s="5"/>
      <c r="P80" s="5"/>
      <c r="Q80" s="5"/>
      <c r="R80" s="44"/>
      <c r="AF80" s="79"/>
    </row>
    <row r="81" spans="1:19" s="88" customFormat="1" ht="15">
      <c r="A81" s="8"/>
      <c r="B81" s="86"/>
      <c r="C81" s="71"/>
      <c r="D81" s="8"/>
      <c r="E81" s="71"/>
      <c r="F81" s="8"/>
      <c r="G81" s="8"/>
      <c r="H81" s="47"/>
      <c r="I81" s="6"/>
      <c r="J81" s="6"/>
      <c r="K81" s="6"/>
      <c r="L81" s="6"/>
      <c r="M81" s="6"/>
      <c r="N81" s="6"/>
      <c r="O81" s="5"/>
      <c r="P81" s="5"/>
      <c r="Q81" s="5"/>
      <c r="R81" s="36"/>
      <c r="S81" s="87"/>
    </row>
    <row r="82" spans="1:19" s="37" customFormat="1" ht="4.5" customHeight="1">
      <c r="A82" s="89"/>
      <c r="B82" s="90"/>
      <c r="C82" s="91"/>
      <c r="D82" s="91"/>
      <c r="E82" s="91"/>
      <c r="F82" s="92"/>
      <c r="G82" s="91"/>
      <c r="H82" s="92"/>
      <c r="I82" s="89"/>
      <c r="J82" s="89"/>
      <c r="K82" s="89"/>
      <c r="L82" s="89"/>
      <c r="M82" s="89"/>
      <c r="N82" s="89"/>
      <c r="O82" s="89"/>
      <c r="P82" s="89"/>
      <c r="Q82" s="89"/>
      <c r="R82" s="21"/>
      <c r="S82" s="10"/>
    </row>
    <row r="83" ht="15">
      <c r="G83" s="38"/>
    </row>
  </sheetData>
  <sheetProtection password="E42B" sheet="1"/>
  <mergeCells count="29">
    <mergeCell ref="A50:G50"/>
    <mergeCell ref="A10:G10"/>
    <mergeCell ref="A16:G16"/>
    <mergeCell ref="A22:G22"/>
    <mergeCell ref="A28:G28"/>
    <mergeCell ref="A34:G34"/>
    <mergeCell ref="A40:G40"/>
    <mergeCell ref="Q1:Q2"/>
    <mergeCell ref="N1:N2"/>
    <mergeCell ref="M1:M2"/>
    <mergeCell ref="L1:L2"/>
    <mergeCell ref="P1:P2"/>
    <mergeCell ref="O1:O2"/>
    <mergeCell ref="K1:K2"/>
    <mergeCell ref="J1:J2"/>
    <mergeCell ref="A2:G2"/>
    <mergeCell ref="A1:G1"/>
    <mergeCell ref="I1:I2"/>
    <mergeCell ref="A4:A9"/>
    <mergeCell ref="A45:A46"/>
    <mergeCell ref="A48:A49"/>
    <mergeCell ref="A11:A15"/>
    <mergeCell ref="A17:A21"/>
    <mergeCell ref="A23:A27"/>
    <mergeCell ref="A29:A33"/>
    <mergeCell ref="A35:A39"/>
    <mergeCell ref="A41:A43"/>
    <mergeCell ref="A44:G44"/>
    <mergeCell ref="A47:G47"/>
  </mergeCells>
  <printOptions/>
  <pageMargins left="0.47" right="0.13" top="0.32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zoomScale="80" zoomScaleNormal="80" zoomScalePageLayoutView="0" workbookViewId="0" topLeftCell="A1">
      <selection activeCell="A48" sqref="A48:G48"/>
    </sheetView>
  </sheetViews>
  <sheetFormatPr defaultColWidth="9.140625" defaultRowHeight="12.75"/>
  <cols>
    <col min="1" max="1" width="6.140625" style="38" customWidth="1"/>
    <col min="2" max="2" width="12.8515625" style="76" customWidth="1"/>
    <col min="3" max="3" width="44.8515625" style="10" customWidth="1"/>
    <col min="4" max="4" width="8.7109375" style="10" bestFit="1" customWidth="1"/>
    <col min="5" max="5" width="54.57421875" style="10" customWidth="1"/>
    <col min="6" max="6" width="5.421875" style="38" bestFit="1" customWidth="1"/>
    <col min="7" max="7" width="7.28125" style="10" bestFit="1" customWidth="1"/>
    <col min="8" max="8" width="0.85546875" style="37" customWidth="1"/>
    <col min="9" max="15" width="5.28125" style="11" customWidth="1"/>
    <col min="16" max="16" width="0.85546875" style="37" customWidth="1"/>
    <col min="17" max="16384" width="9.140625" style="10" customWidth="1"/>
  </cols>
  <sheetData>
    <row r="1" spans="1:16" ht="84.75" customHeight="1">
      <c r="A1" s="118" t="s">
        <v>7</v>
      </c>
      <c r="B1" s="119"/>
      <c r="C1" s="119"/>
      <c r="D1" s="119"/>
      <c r="E1" s="119"/>
      <c r="F1" s="119"/>
      <c r="G1" s="120"/>
      <c r="H1" s="40"/>
      <c r="I1" s="123"/>
      <c r="J1" s="122"/>
      <c r="K1" s="121"/>
      <c r="L1" s="113" t="s">
        <v>261</v>
      </c>
      <c r="M1" s="113" t="s">
        <v>235</v>
      </c>
      <c r="N1" s="113" t="s">
        <v>284</v>
      </c>
      <c r="O1" s="113" t="s">
        <v>236</v>
      </c>
      <c r="P1" s="19"/>
    </row>
    <row r="2" spans="1:16" ht="69.75" customHeight="1">
      <c r="A2" s="124" t="s">
        <v>360</v>
      </c>
      <c r="B2" s="125"/>
      <c r="C2" s="125"/>
      <c r="D2" s="125"/>
      <c r="E2" s="125"/>
      <c r="F2" s="125"/>
      <c r="G2" s="126"/>
      <c r="H2" s="41"/>
      <c r="I2" s="123"/>
      <c r="J2" s="122"/>
      <c r="K2" s="121"/>
      <c r="L2" s="113"/>
      <c r="M2" s="113"/>
      <c r="N2" s="113"/>
      <c r="O2" s="113"/>
      <c r="P2" s="21"/>
    </row>
    <row r="3" spans="1:16" s="27" customFormat="1" ht="15" customHeight="1">
      <c r="A3" s="65" t="s">
        <v>3</v>
      </c>
      <c r="B3" s="65" t="s">
        <v>1</v>
      </c>
      <c r="C3" s="65" t="s">
        <v>2</v>
      </c>
      <c r="D3" s="65" t="s">
        <v>5</v>
      </c>
      <c r="E3" s="65" t="s">
        <v>0</v>
      </c>
      <c r="F3" s="65" t="s">
        <v>6</v>
      </c>
      <c r="G3" s="65" t="s">
        <v>4</v>
      </c>
      <c r="H3" s="66"/>
      <c r="I3" s="2"/>
      <c r="J3" s="82"/>
      <c r="K3" s="82"/>
      <c r="L3" s="68" t="s">
        <v>22</v>
      </c>
      <c r="M3" s="68" t="s">
        <v>22</v>
      </c>
      <c r="N3" s="68" t="s">
        <v>22</v>
      </c>
      <c r="O3" s="68" t="s">
        <v>22</v>
      </c>
      <c r="P3" s="26"/>
    </row>
    <row r="4" spans="1:16" s="27" customFormat="1" ht="15">
      <c r="A4" s="110">
        <v>1</v>
      </c>
      <c r="B4" s="93" t="s">
        <v>237</v>
      </c>
      <c r="C4" s="45" t="s">
        <v>238</v>
      </c>
      <c r="D4" s="69" t="s">
        <v>239</v>
      </c>
      <c r="E4" s="45" t="s">
        <v>240</v>
      </c>
      <c r="F4" s="8" t="s">
        <v>241</v>
      </c>
      <c r="G4" s="8">
        <f>SUM(I4:O4)</f>
        <v>200</v>
      </c>
      <c r="H4" s="47"/>
      <c r="I4" s="5"/>
      <c r="J4" s="5"/>
      <c r="K4" s="5"/>
      <c r="L4" s="5"/>
      <c r="M4" s="5"/>
      <c r="N4" s="6">
        <v>100</v>
      </c>
      <c r="O4" s="6">
        <v>100</v>
      </c>
      <c r="P4" s="26"/>
    </row>
    <row r="5" spans="1:16" s="27" customFormat="1" ht="15">
      <c r="A5" s="112"/>
      <c r="B5" s="93" t="s">
        <v>252</v>
      </c>
      <c r="C5" s="45" t="s">
        <v>253</v>
      </c>
      <c r="D5" s="69" t="s">
        <v>239</v>
      </c>
      <c r="E5" s="71" t="s">
        <v>240</v>
      </c>
      <c r="F5" s="8" t="s">
        <v>241</v>
      </c>
      <c r="G5" s="8">
        <f>SUM(I5:O5)</f>
        <v>85</v>
      </c>
      <c r="H5" s="44"/>
      <c r="I5" s="5"/>
      <c r="J5" s="5"/>
      <c r="K5" s="5"/>
      <c r="L5" s="5"/>
      <c r="M5" s="5">
        <v>40</v>
      </c>
      <c r="N5" s="6"/>
      <c r="O5" s="6">
        <v>45</v>
      </c>
      <c r="P5" s="26"/>
    </row>
    <row r="6" spans="1:16" s="27" customFormat="1" ht="15">
      <c r="A6" s="112"/>
      <c r="B6" s="69" t="s">
        <v>316</v>
      </c>
      <c r="C6" s="45" t="s">
        <v>317</v>
      </c>
      <c r="D6" s="8" t="s">
        <v>239</v>
      </c>
      <c r="E6" s="45" t="s">
        <v>240</v>
      </c>
      <c r="F6" s="8" t="s">
        <v>241</v>
      </c>
      <c r="G6" s="8">
        <f>SUM(I6:O6)</f>
        <v>0</v>
      </c>
      <c r="H6" s="44"/>
      <c r="I6" s="5"/>
      <c r="J6" s="5"/>
      <c r="K6" s="5"/>
      <c r="L6" s="5"/>
      <c r="M6" s="5"/>
      <c r="N6" s="6"/>
      <c r="O6" s="6"/>
      <c r="P6" s="26"/>
    </row>
    <row r="7" spans="1:16" s="27" customFormat="1" ht="15">
      <c r="A7" s="112"/>
      <c r="B7" s="93" t="s">
        <v>318</v>
      </c>
      <c r="C7" s="45" t="s">
        <v>319</v>
      </c>
      <c r="D7" s="8" t="s">
        <v>239</v>
      </c>
      <c r="E7" s="45" t="s">
        <v>240</v>
      </c>
      <c r="F7" s="8" t="s">
        <v>241</v>
      </c>
      <c r="G7" s="8">
        <f>SUM(I7:O7)</f>
        <v>50</v>
      </c>
      <c r="H7" s="44"/>
      <c r="I7" s="5"/>
      <c r="J7" s="5"/>
      <c r="K7" s="5"/>
      <c r="L7" s="5"/>
      <c r="M7" s="5">
        <v>50</v>
      </c>
      <c r="N7" s="6"/>
      <c r="O7" s="6"/>
      <c r="P7" s="26"/>
    </row>
    <row r="8" spans="1:20" s="27" customFormat="1" ht="15">
      <c r="A8" s="111"/>
      <c r="B8" s="93"/>
      <c r="C8" s="93"/>
      <c r="D8" s="69"/>
      <c r="E8" s="94"/>
      <c r="F8" s="8"/>
      <c r="G8" s="103">
        <f>SUM(G4:G7)</f>
        <v>335</v>
      </c>
      <c r="H8" s="47"/>
      <c r="I8" s="5"/>
      <c r="J8" s="5"/>
      <c r="K8" s="5"/>
      <c r="L8" s="5"/>
      <c r="M8" s="5"/>
      <c r="N8" s="6"/>
      <c r="O8" s="6"/>
      <c r="P8" s="26"/>
      <c r="T8" s="28"/>
    </row>
    <row r="9" spans="1:20" s="27" customFormat="1" ht="15">
      <c r="A9" s="141"/>
      <c r="B9" s="144"/>
      <c r="C9" s="144"/>
      <c r="D9" s="144"/>
      <c r="E9" s="144"/>
      <c r="F9" s="144"/>
      <c r="G9" s="145"/>
      <c r="H9" s="47"/>
      <c r="I9" s="5"/>
      <c r="J9" s="5"/>
      <c r="K9" s="5"/>
      <c r="L9" s="5"/>
      <c r="M9" s="5"/>
      <c r="N9" s="6"/>
      <c r="O9" s="6"/>
      <c r="P9" s="26"/>
      <c r="T9" s="28"/>
    </row>
    <row r="10" spans="1:24" s="28" customFormat="1" ht="15">
      <c r="A10" s="110">
        <v>2</v>
      </c>
      <c r="B10" s="93" t="s">
        <v>254</v>
      </c>
      <c r="C10" s="45" t="s">
        <v>255</v>
      </c>
      <c r="D10" s="8" t="s">
        <v>239</v>
      </c>
      <c r="E10" s="71" t="s">
        <v>256</v>
      </c>
      <c r="F10" s="8" t="s">
        <v>14</v>
      </c>
      <c r="G10" s="8">
        <f>SUM(I10:O10)</f>
        <v>120</v>
      </c>
      <c r="H10" s="44"/>
      <c r="I10" s="5"/>
      <c r="J10" s="5"/>
      <c r="K10" s="5"/>
      <c r="L10" s="5"/>
      <c r="M10" s="5"/>
      <c r="N10" s="6">
        <v>85</v>
      </c>
      <c r="O10" s="6">
        <v>35</v>
      </c>
      <c r="P10" s="26"/>
      <c r="Q10" s="27"/>
      <c r="R10" s="27"/>
      <c r="S10" s="27"/>
      <c r="U10" s="27"/>
      <c r="X10" s="27"/>
    </row>
    <row r="11" spans="1:16" s="27" customFormat="1" ht="15">
      <c r="A11" s="112"/>
      <c r="B11" s="93" t="s">
        <v>257</v>
      </c>
      <c r="C11" s="45" t="s">
        <v>258</v>
      </c>
      <c r="D11" s="8" t="s">
        <v>239</v>
      </c>
      <c r="E11" s="97" t="s">
        <v>256</v>
      </c>
      <c r="F11" s="8" t="s">
        <v>14</v>
      </c>
      <c r="G11" s="8">
        <f>SUM(I11:O11)</f>
        <v>30</v>
      </c>
      <c r="H11" s="44"/>
      <c r="I11" s="5"/>
      <c r="J11" s="5"/>
      <c r="K11" s="5"/>
      <c r="L11" s="5"/>
      <c r="M11" s="5"/>
      <c r="N11" s="6"/>
      <c r="O11" s="6">
        <v>30</v>
      </c>
      <c r="P11" s="26"/>
    </row>
    <row r="12" spans="1:19" s="27" customFormat="1" ht="15">
      <c r="A12" s="112"/>
      <c r="B12" s="93" t="s">
        <v>320</v>
      </c>
      <c r="C12" s="45" t="s">
        <v>321</v>
      </c>
      <c r="D12" s="69" t="s">
        <v>239</v>
      </c>
      <c r="E12" s="45" t="s">
        <v>256</v>
      </c>
      <c r="F12" s="8" t="s">
        <v>14</v>
      </c>
      <c r="G12" s="8">
        <f>SUM(I12:O12)</f>
        <v>0</v>
      </c>
      <c r="H12" s="44"/>
      <c r="I12" s="5"/>
      <c r="J12" s="5"/>
      <c r="K12" s="5"/>
      <c r="L12" s="5"/>
      <c r="M12" s="5"/>
      <c r="N12" s="6"/>
      <c r="O12" s="6"/>
      <c r="P12" s="26"/>
      <c r="Q12" s="28"/>
      <c r="R12" s="28"/>
      <c r="S12" s="28"/>
    </row>
    <row r="13" spans="1:16" s="27" customFormat="1" ht="15">
      <c r="A13" s="112"/>
      <c r="B13" s="86" t="s">
        <v>322</v>
      </c>
      <c r="C13" s="71" t="s">
        <v>323</v>
      </c>
      <c r="D13" s="8" t="s">
        <v>239</v>
      </c>
      <c r="E13" s="71" t="s">
        <v>256</v>
      </c>
      <c r="F13" s="8" t="s">
        <v>14</v>
      </c>
      <c r="G13" s="8">
        <f>SUM(I13:O13)</f>
        <v>60</v>
      </c>
      <c r="H13" s="47"/>
      <c r="I13" s="5"/>
      <c r="J13" s="5"/>
      <c r="K13" s="5"/>
      <c r="L13" s="5"/>
      <c r="M13" s="5">
        <v>60</v>
      </c>
      <c r="N13" s="6"/>
      <c r="O13" s="6"/>
      <c r="P13" s="26"/>
    </row>
    <row r="14" spans="1:16" s="27" customFormat="1" ht="15">
      <c r="A14" s="111"/>
      <c r="B14" s="86"/>
      <c r="C14" s="71"/>
      <c r="D14" s="8"/>
      <c r="E14" s="71"/>
      <c r="F14" s="8"/>
      <c r="G14" s="103">
        <f>SUM(G10:G13)</f>
        <v>210</v>
      </c>
      <c r="H14" s="47"/>
      <c r="I14" s="5"/>
      <c r="J14" s="5"/>
      <c r="K14" s="5"/>
      <c r="L14" s="5"/>
      <c r="M14" s="5"/>
      <c r="N14" s="6"/>
      <c r="O14" s="6"/>
      <c r="P14" s="26"/>
    </row>
    <row r="15" spans="1:16" s="27" customFormat="1" ht="15">
      <c r="A15" s="141"/>
      <c r="B15" s="144"/>
      <c r="C15" s="144"/>
      <c r="D15" s="144"/>
      <c r="E15" s="144"/>
      <c r="F15" s="144"/>
      <c r="G15" s="145"/>
      <c r="H15" s="47"/>
      <c r="I15" s="5"/>
      <c r="J15" s="5"/>
      <c r="K15" s="5"/>
      <c r="L15" s="5"/>
      <c r="M15" s="5"/>
      <c r="N15" s="6"/>
      <c r="O15" s="6"/>
      <c r="P15" s="26"/>
    </row>
    <row r="16" spans="1:19" s="27" customFormat="1" ht="15">
      <c r="A16" s="110">
        <v>3</v>
      </c>
      <c r="B16" s="93" t="s">
        <v>244</v>
      </c>
      <c r="C16" s="45" t="s">
        <v>245</v>
      </c>
      <c r="D16" s="8" t="s">
        <v>239</v>
      </c>
      <c r="E16" s="45" t="s">
        <v>57</v>
      </c>
      <c r="F16" s="8" t="s">
        <v>8</v>
      </c>
      <c r="G16" s="8">
        <f>SUM(I16:O16)</f>
        <v>155</v>
      </c>
      <c r="H16" s="47"/>
      <c r="I16" s="5"/>
      <c r="J16" s="5"/>
      <c r="K16" s="5"/>
      <c r="L16" s="5">
        <v>85</v>
      </c>
      <c r="M16" s="5"/>
      <c r="N16" s="6"/>
      <c r="O16" s="6">
        <v>70</v>
      </c>
      <c r="P16" s="26"/>
      <c r="Q16" s="28"/>
      <c r="R16" s="28"/>
      <c r="S16" s="28"/>
    </row>
    <row r="17" spans="1:16" s="27" customFormat="1" ht="15">
      <c r="A17" s="112"/>
      <c r="B17" s="69" t="s">
        <v>17</v>
      </c>
      <c r="C17" s="45" t="s">
        <v>75</v>
      </c>
      <c r="D17" s="8" t="s">
        <v>239</v>
      </c>
      <c r="E17" s="45" t="s">
        <v>57</v>
      </c>
      <c r="F17" s="8" t="s">
        <v>8</v>
      </c>
      <c r="G17" s="8">
        <f>SUM(I17:O17)</f>
        <v>30</v>
      </c>
      <c r="H17" s="44"/>
      <c r="I17" s="5"/>
      <c r="J17" s="5"/>
      <c r="K17" s="5"/>
      <c r="L17" s="5"/>
      <c r="M17" s="5">
        <v>30</v>
      </c>
      <c r="N17" s="6"/>
      <c r="O17" s="6"/>
      <c r="P17" s="26"/>
    </row>
    <row r="18" spans="1:16" s="27" customFormat="1" ht="15">
      <c r="A18" s="111"/>
      <c r="B18" s="69"/>
      <c r="C18" s="45"/>
      <c r="D18" s="8"/>
      <c r="E18" s="45"/>
      <c r="F18" s="8"/>
      <c r="G18" s="103">
        <f>SUM(G16:G17)</f>
        <v>185</v>
      </c>
      <c r="H18" s="44"/>
      <c r="I18" s="5"/>
      <c r="J18" s="5"/>
      <c r="K18" s="5"/>
      <c r="L18" s="5"/>
      <c r="M18" s="5"/>
      <c r="N18" s="6"/>
      <c r="O18" s="6"/>
      <c r="P18" s="26"/>
    </row>
    <row r="19" spans="1:16" s="27" customFormat="1" ht="15">
      <c r="A19" s="141"/>
      <c r="B19" s="142"/>
      <c r="C19" s="142"/>
      <c r="D19" s="142"/>
      <c r="E19" s="142"/>
      <c r="F19" s="142"/>
      <c r="G19" s="143"/>
      <c r="H19" s="44"/>
      <c r="I19" s="5"/>
      <c r="J19" s="5"/>
      <c r="K19" s="5"/>
      <c r="L19" s="5"/>
      <c r="M19" s="5"/>
      <c r="N19" s="6"/>
      <c r="O19" s="6"/>
      <c r="P19" s="26"/>
    </row>
    <row r="20" spans="1:16" s="27" customFormat="1" ht="15">
      <c r="A20" s="110">
        <v>4</v>
      </c>
      <c r="B20" s="93" t="s">
        <v>249</v>
      </c>
      <c r="C20" s="45" t="s">
        <v>250</v>
      </c>
      <c r="D20" s="8" t="s">
        <v>239</v>
      </c>
      <c r="E20" s="45" t="s">
        <v>251</v>
      </c>
      <c r="F20" s="8" t="s">
        <v>14</v>
      </c>
      <c r="G20" s="8">
        <f>SUM(I20:O20)</f>
        <v>120</v>
      </c>
      <c r="H20" s="44"/>
      <c r="I20" s="5"/>
      <c r="J20" s="5"/>
      <c r="K20" s="5"/>
      <c r="L20" s="5">
        <v>70</v>
      </c>
      <c r="M20" s="5"/>
      <c r="N20" s="6"/>
      <c r="O20" s="6">
        <v>50</v>
      </c>
      <c r="P20" s="26"/>
    </row>
    <row r="21" spans="1:16" s="27" customFormat="1" ht="15">
      <c r="A21" s="112"/>
      <c r="B21" s="69" t="s">
        <v>357</v>
      </c>
      <c r="C21" s="45" t="s">
        <v>358</v>
      </c>
      <c r="D21" s="8" t="s">
        <v>239</v>
      </c>
      <c r="E21" s="45" t="s">
        <v>251</v>
      </c>
      <c r="F21" s="8" t="s">
        <v>14</v>
      </c>
      <c r="G21" s="8">
        <f>SUM(I21:O21)</f>
        <v>50</v>
      </c>
      <c r="H21" s="47"/>
      <c r="I21" s="5"/>
      <c r="J21" s="5"/>
      <c r="K21" s="5"/>
      <c r="L21" s="5">
        <v>50</v>
      </c>
      <c r="M21" s="5"/>
      <c r="N21" s="6"/>
      <c r="O21" s="6"/>
      <c r="P21" s="26"/>
    </row>
    <row r="22" spans="1:16" s="27" customFormat="1" ht="15">
      <c r="A22" s="111"/>
      <c r="B22" s="69"/>
      <c r="C22" s="45"/>
      <c r="D22" s="8"/>
      <c r="E22" s="45"/>
      <c r="F22" s="8"/>
      <c r="G22" s="103">
        <f>SUM(G20:G21)</f>
        <v>170</v>
      </c>
      <c r="H22" s="47"/>
      <c r="I22" s="5"/>
      <c r="J22" s="5"/>
      <c r="K22" s="5"/>
      <c r="L22" s="5"/>
      <c r="M22" s="5"/>
      <c r="N22" s="6"/>
      <c r="O22" s="6"/>
      <c r="P22" s="26"/>
    </row>
    <row r="23" spans="1:16" s="27" customFormat="1" ht="15">
      <c r="A23" s="141"/>
      <c r="B23" s="142"/>
      <c r="C23" s="142"/>
      <c r="D23" s="142"/>
      <c r="E23" s="142"/>
      <c r="F23" s="142"/>
      <c r="G23" s="143"/>
      <c r="H23" s="47"/>
      <c r="I23" s="5"/>
      <c r="J23" s="5"/>
      <c r="K23" s="5"/>
      <c r="L23" s="5"/>
      <c r="M23" s="5"/>
      <c r="N23" s="6"/>
      <c r="O23" s="6"/>
      <c r="P23" s="26"/>
    </row>
    <row r="24" spans="1:21" s="28" customFormat="1" ht="15">
      <c r="A24" s="110">
        <v>5</v>
      </c>
      <c r="B24" s="93" t="s">
        <v>242</v>
      </c>
      <c r="C24" s="45" t="s">
        <v>243</v>
      </c>
      <c r="D24" s="8" t="s">
        <v>239</v>
      </c>
      <c r="E24" s="45" t="s">
        <v>67</v>
      </c>
      <c r="F24" s="8" t="s">
        <v>14</v>
      </c>
      <c r="G24" s="8">
        <f>SUM(I24:O24)</f>
        <v>85</v>
      </c>
      <c r="H24" s="44"/>
      <c r="I24" s="5"/>
      <c r="J24" s="5"/>
      <c r="K24" s="5"/>
      <c r="L24" s="5"/>
      <c r="M24" s="5"/>
      <c r="N24" s="6"/>
      <c r="O24" s="6">
        <v>85</v>
      </c>
      <c r="P24" s="26"/>
      <c r="Q24" s="27"/>
      <c r="R24" s="27"/>
      <c r="S24" s="27"/>
      <c r="T24" s="27"/>
      <c r="U24" s="27"/>
    </row>
    <row r="25" spans="1:16" s="27" customFormat="1" ht="15">
      <c r="A25" s="112"/>
      <c r="B25" s="93" t="s">
        <v>351</v>
      </c>
      <c r="C25" s="45" t="s">
        <v>352</v>
      </c>
      <c r="D25" s="8" t="s">
        <v>239</v>
      </c>
      <c r="E25" s="45" t="s">
        <v>67</v>
      </c>
      <c r="F25" s="8" t="s">
        <v>14</v>
      </c>
      <c r="G25" s="8">
        <f>SUM(I25:O25)</f>
        <v>70</v>
      </c>
      <c r="H25" s="44"/>
      <c r="I25" s="5"/>
      <c r="J25" s="5"/>
      <c r="K25" s="5"/>
      <c r="L25" s="5"/>
      <c r="M25" s="5">
        <v>70</v>
      </c>
      <c r="N25" s="6"/>
      <c r="O25" s="6"/>
      <c r="P25" s="26"/>
    </row>
    <row r="26" spans="1:16" s="27" customFormat="1" ht="15">
      <c r="A26" s="111"/>
      <c r="B26" s="93"/>
      <c r="C26" s="45"/>
      <c r="D26" s="8"/>
      <c r="E26" s="45"/>
      <c r="F26" s="8"/>
      <c r="G26" s="103">
        <f>SUM(G24:G25)</f>
        <v>155</v>
      </c>
      <c r="H26" s="44"/>
      <c r="I26" s="5"/>
      <c r="J26" s="5"/>
      <c r="K26" s="5"/>
      <c r="L26" s="5"/>
      <c r="M26" s="5"/>
      <c r="N26" s="6"/>
      <c r="O26" s="6"/>
      <c r="P26" s="26"/>
    </row>
    <row r="27" spans="1:16" s="27" customFormat="1" ht="15">
      <c r="A27" s="141"/>
      <c r="B27" s="144"/>
      <c r="C27" s="144"/>
      <c r="D27" s="144"/>
      <c r="E27" s="144"/>
      <c r="F27" s="144"/>
      <c r="G27" s="145"/>
      <c r="H27" s="44"/>
      <c r="I27" s="5"/>
      <c r="J27" s="5"/>
      <c r="K27" s="5"/>
      <c r="L27" s="5"/>
      <c r="M27" s="5"/>
      <c r="N27" s="6"/>
      <c r="O27" s="6"/>
      <c r="P27" s="26"/>
    </row>
    <row r="28" spans="1:16" s="27" customFormat="1" ht="15">
      <c r="A28" s="110">
        <v>6</v>
      </c>
      <c r="B28" s="93" t="s">
        <v>353</v>
      </c>
      <c r="C28" s="45" t="s">
        <v>354</v>
      </c>
      <c r="D28" s="8" t="s">
        <v>239</v>
      </c>
      <c r="E28" s="45" t="s">
        <v>355</v>
      </c>
      <c r="F28" s="8" t="s">
        <v>356</v>
      </c>
      <c r="G28" s="8">
        <f>SUM(I28:O28)</f>
        <v>135</v>
      </c>
      <c r="H28" s="44"/>
      <c r="I28" s="5"/>
      <c r="J28" s="5"/>
      <c r="K28" s="5"/>
      <c r="L28" s="5">
        <v>100</v>
      </c>
      <c r="M28" s="5">
        <v>35</v>
      </c>
      <c r="N28" s="6"/>
      <c r="O28" s="6"/>
      <c r="P28" s="26"/>
    </row>
    <row r="29" spans="1:16" s="27" customFormat="1" ht="15">
      <c r="A29" s="111"/>
      <c r="B29" s="93"/>
      <c r="C29" s="45"/>
      <c r="D29" s="8"/>
      <c r="E29" s="45"/>
      <c r="F29" s="8"/>
      <c r="G29" s="103">
        <f>SUM(G28)</f>
        <v>135</v>
      </c>
      <c r="H29" s="44"/>
      <c r="I29" s="5"/>
      <c r="J29" s="5"/>
      <c r="K29" s="5"/>
      <c r="L29" s="5"/>
      <c r="M29" s="5"/>
      <c r="N29" s="6"/>
      <c r="O29" s="6"/>
      <c r="P29" s="26"/>
    </row>
    <row r="30" spans="1:16" s="27" customFormat="1" ht="15">
      <c r="A30" s="141"/>
      <c r="B30" s="144"/>
      <c r="C30" s="144"/>
      <c r="D30" s="144"/>
      <c r="E30" s="144"/>
      <c r="F30" s="144"/>
      <c r="G30" s="145"/>
      <c r="H30" s="44"/>
      <c r="I30" s="5"/>
      <c r="J30" s="5"/>
      <c r="K30" s="5"/>
      <c r="L30" s="5"/>
      <c r="M30" s="5"/>
      <c r="N30" s="6"/>
      <c r="O30" s="6"/>
      <c r="P30" s="26"/>
    </row>
    <row r="31" spans="1:16" s="27" customFormat="1" ht="15">
      <c r="A31" s="110">
        <v>7</v>
      </c>
      <c r="B31" s="93" t="s">
        <v>246</v>
      </c>
      <c r="C31" s="45" t="s">
        <v>247</v>
      </c>
      <c r="D31" s="69" t="s">
        <v>239</v>
      </c>
      <c r="E31" s="45" t="s">
        <v>248</v>
      </c>
      <c r="F31" s="8" t="s">
        <v>14</v>
      </c>
      <c r="G31" s="8">
        <f>SUM(I31:O31)</f>
        <v>130</v>
      </c>
      <c r="H31" s="47"/>
      <c r="I31" s="5"/>
      <c r="J31" s="5"/>
      <c r="K31" s="5"/>
      <c r="L31" s="5"/>
      <c r="M31" s="5"/>
      <c r="N31" s="6">
        <v>70</v>
      </c>
      <c r="O31" s="6">
        <v>60</v>
      </c>
      <c r="P31" s="26"/>
    </row>
    <row r="32" spans="1:16" s="27" customFormat="1" ht="15">
      <c r="A32" s="112"/>
      <c r="B32" s="107" t="s">
        <v>324</v>
      </c>
      <c r="C32" s="45" t="s">
        <v>325</v>
      </c>
      <c r="D32" s="69" t="s">
        <v>239</v>
      </c>
      <c r="E32" s="45" t="s">
        <v>248</v>
      </c>
      <c r="F32" s="8" t="s">
        <v>14</v>
      </c>
      <c r="G32" s="8">
        <f>SUM(I32:O32)</f>
        <v>0</v>
      </c>
      <c r="H32" s="44"/>
      <c r="I32" s="5"/>
      <c r="J32" s="5"/>
      <c r="K32" s="5"/>
      <c r="L32" s="5"/>
      <c r="M32" s="5"/>
      <c r="N32" s="6"/>
      <c r="O32" s="6"/>
      <c r="P32" s="26"/>
    </row>
    <row r="33" spans="1:16" s="27" customFormat="1" ht="15">
      <c r="A33" s="112"/>
      <c r="B33" s="95" t="s">
        <v>326</v>
      </c>
      <c r="C33" s="97" t="s">
        <v>327</v>
      </c>
      <c r="D33" s="8" t="s">
        <v>239</v>
      </c>
      <c r="E33" s="71" t="s">
        <v>248</v>
      </c>
      <c r="F33" s="8" t="s">
        <v>14</v>
      </c>
      <c r="G33" s="8">
        <f>SUM(I33:O33)</f>
        <v>0</v>
      </c>
      <c r="H33" s="44"/>
      <c r="I33" s="5"/>
      <c r="J33" s="5"/>
      <c r="K33" s="5"/>
      <c r="L33" s="5"/>
      <c r="M33" s="5"/>
      <c r="N33" s="6"/>
      <c r="O33" s="6"/>
      <c r="P33" s="26"/>
    </row>
    <row r="34" spans="1:16" s="27" customFormat="1" ht="15">
      <c r="A34" s="112"/>
      <c r="B34" s="69" t="s">
        <v>328</v>
      </c>
      <c r="C34" s="45" t="s">
        <v>329</v>
      </c>
      <c r="D34" s="8" t="s">
        <v>239</v>
      </c>
      <c r="E34" s="45" t="s">
        <v>248</v>
      </c>
      <c r="F34" s="8" t="s">
        <v>14</v>
      </c>
      <c r="G34" s="8">
        <f>SUM(I34:O34)</f>
        <v>0</v>
      </c>
      <c r="H34" s="44"/>
      <c r="I34" s="5"/>
      <c r="J34" s="5"/>
      <c r="K34" s="5"/>
      <c r="L34" s="5"/>
      <c r="M34" s="5"/>
      <c r="N34" s="6"/>
      <c r="O34" s="6"/>
      <c r="P34" s="26"/>
    </row>
    <row r="35" spans="1:16" s="27" customFormat="1" ht="15">
      <c r="A35" s="111"/>
      <c r="B35" s="69"/>
      <c r="C35" s="45"/>
      <c r="D35" s="8"/>
      <c r="E35" s="45"/>
      <c r="F35" s="8"/>
      <c r="G35" s="103">
        <f>SUM(G31:G34)</f>
        <v>130</v>
      </c>
      <c r="H35" s="44"/>
      <c r="I35" s="5"/>
      <c r="J35" s="5"/>
      <c r="K35" s="5"/>
      <c r="L35" s="5"/>
      <c r="M35" s="5"/>
      <c r="N35" s="6"/>
      <c r="O35" s="6"/>
      <c r="P35" s="26"/>
    </row>
    <row r="36" spans="1:16" s="27" customFormat="1" ht="15">
      <c r="A36" s="141"/>
      <c r="B36" s="142"/>
      <c r="C36" s="142"/>
      <c r="D36" s="142"/>
      <c r="E36" s="142"/>
      <c r="F36" s="142"/>
      <c r="G36" s="143"/>
      <c r="H36" s="44"/>
      <c r="I36" s="5"/>
      <c r="J36" s="5"/>
      <c r="K36" s="5"/>
      <c r="L36" s="5"/>
      <c r="M36" s="5"/>
      <c r="N36" s="6"/>
      <c r="O36" s="6"/>
      <c r="P36" s="26"/>
    </row>
    <row r="37" spans="1:16" s="27" customFormat="1" ht="15">
      <c r="A37" s="110">
        <v>8</v>
      </c>
      <c r="B37" s="93" t="s">
        <v>330</v>
      </c>
      <c r="C37" s="45" t="s">
        <v>331</v>
      </c>
      <c r="D37" s="8" t="s">
        <v>239</v>
      </c>
      <c r="E37" s="45" t="s">
        <v>332</v>
      </c>
      <c r="F37" s="8" t="s">
        <v>14</v>
      </c>
      <c r="G37" s="8">
        <f>SUM(I37:O37)</f>
        <v>60</v>
      </c>
      <c r="H37" s="44"/>
      <c r="I37" s="5"/>
      <c r="J37" s="5"/>
      <c r="K37" s="5"/>
      <c r="L37" s="5"/>
      <c r="M37" s="5"/>
      <c r="N37" s="6">
        <v>60</v>
      </c>
      <c r="O37" s="6"/>
      <c r="P37" s="26"/>
    </row>
    <row r="38" spans="1:24" s="27" customFormat="1" ht="15">
      <c r="A38" s="112"/>
      <c r="B38" s="93" t="s">
        <v>333</v>
      </c>
      <c r="C38" s="108" t="s">
        <v>334</v>
      </c>
      <c r="D38" s="69" t="s">
        <v>239</v>
      </c>
      <c r="E38" s="71" t="s">
        <v>332</v>
      </c>
      <c r="F38" s="8" t="s">
        <v>14</v>
      </c>
      <c r="G38" s="8">
        <f>SUM(I38:O38)</f>
        <v>60</v>
      </c>
      <c r="H38" s="47"/>
      <c r="I38" s="5"/>
      <c r="J38" s="5"/>
      <c r="K38" s="5"/>
      <c r="L38" s="5">
        <v>60</v>
      </c>
      <c r="M38" s="5"/>
      <c r="N38" s="6"/>
      <c r="O38" s="6"/>
      <c r="P38" s="32"/>
      <c r="U38" s="28"/>
      <c r="X38" s="28"/>
    </row>
    <row r="39" spans="1:16" s="27" customFormat="1" ht="15">
      <c r="A39" s="112"/>
      <c r="B39" s="93" t="s">
        <v>335</v>
      </c>
      <c r="C39" s="45" t="s">
        <v>336</v>
      </c>
      <c r="D39" s="8" t="s">
        <v>239</v>
      </c>
      <c r="E39" s="45" t="s">
        <v>332</v>
      </c>
      <c r="F39" s="8" t="s">
        <v>14</v>
      </c>
      <c r="G39" s="8">
        <f>SUM(I39:O39)</f>
        <v>0</v>
      </c>
      <c r="H39" s="47"/>
      <c r="I39" s="5"/>
      <c r="J39" s="5"/>
      <c r="K39" s="5"/>
      <c r="L39" s="5"/>
      <c r="M39" s="5"/>
      <c r="N39" s="6"/>
      <c r="O39" s="6"/>
      <c r="P39" s="26"/>
    </row>
    <row r="40" spans="1:16" s="27" customFormat="1" ht="15">
      <c r="A40" s="112"/>
      <c r="B40" s="93" t="s">
        <v>337</v>
      </c>
      <c r="C40" s="45" t="s">
        <v>338</v>
      </c>
      <c r="D40" s="8" t="s">
        <v>239</v>
      </c>
      <c r="E40" s="45" t="s">
        <v>332</v>
      </c>
      <c r="F40" s="8" t="s">
        <v>14</v>
      </c>
      <c r="G40" s="8">
        <f>SUM(I40:O40)</f>
        <v>0</v>
      </c>
      <c r="H40" s="44"/>
      <c r="I40" s="5"/>
      <c r="J40" s="5"/>
      <c r="K40" s="5"/>
      <c r="L40" s="5"/>
      <c r="M40" s="5"/>
      <c r="N40" s="6"/>
      <c r="O40" s="6"/>
      <c r="P40" s="26"/>
    </row>
    <row r="41" spans="1:16" s="27" customFormat="1" ht="15">
      <c r="A41" s="111"/>
      <c r="B41" s="93"/>
      <c r="C41" s="45"/>
      <c r="D41" s="8"/>
      <c r="E41" s="45"/>
      <c r="F41" s="8"/>
      <c r="G41" s="103">
        <f>SUM(G37:G40)</f>
        <v>120</v>
      </c>
      <c r="H41" s="44"/>
      <c r="I41" s="5"/>
      <c r="J41" s="5"/>
      <c r="K41" s="5"/>
      <c r="L41" s="5"/>
      <c r="M41" s="5"/>
      <c r="N41" s="6"/>
      <c r="O41" s="6"/>
      <c r="P41" s="26"/>
    </row>
    <row r="42" spans="1:16" s="27" customFormat="1" ht="15">
      <c r="A42" s="141"/>
      <c r="B42" s="144"/>
      <c r="C42" s="144"/>
      <c r="D42" s="144"/>
      <c r="E42" s="144"/>
      <c r="F42" s="144"/>
      <c r="G42" s="145"/>
      <c r="H42" s="44"/>
      <c r="I42" s="5"/>
      <c r="J42" s="5"/>
      <c r="K42" s="5"/>
      <c r="L42" s="5"/>
      <c r="M42" s="5"/>
      <c r="N42" s="6"/>
      <c r="O42" s="6"/>
      <c r="P42" s="26"/>
    </row>
    <row r="43" spans="1:16" s="27" customFormat="1" ht="15">
      <c r="A43" s="110">
        <v>9</v>
      </c>
      <c r="B43" s="95" t="s">
        <v>348</v>
      </c>
      <c r="C43" s="96" t="s">
        <v>349</v>
      </c>
      <c r="D43" s="69" t="s">
        <v>239</v>
      </c>
      <c r="E43" s="71" t="s">
        <v>350</v>
      </c>
      <c r="F43" s="8" t="s">
        <v>14</v>
      </c>
      <c r="G43" s="8">
        <f>SUM(I43:O43)</f>
        <v>100</v>
      </c>
      <c r="H43" s="44"/>
      <c r="I43" s="5"/>
      <c r="J43" s="5"/>
      <c r="K43" s="5"/>
      <c r="L43" s="5"/>
      <c r="M43" s="5">
        <v>100</v>
      </c>
      <c r="N43" s="6"/>
      <c r="O43" s="6"/>
      <c r="P43" s="26"/>
    </row>
    <row r="44" spans="1:16" s="27" customFormat="1" ht="15">
      <c r="A44" s="111"/>
      <c r="B44" s="95"/>
      <c r="C44" s="96"/>
      <c r="D44" s="69"/>
      <c r="E44" s="71"/>
      <c r="F44" s="8"/>
      <c r="G44" s="103">
        <f>SUM(G43)</f>
        <v>100</v>
      </c>
      <c r="H44" s="44"/>
      <c r="I44" s="5"/>
      <c r="J44" s="5"/>
      <c r="K44" s="5"/>
      <c r="L44" s="5"/>
      <c r="M44" s="5"/>
      <c r="N44" s="6"/>
      <c r="O44" s="6"/>
      <c r="P44" s="26"/>
    </row>
    <row r="45" spans="1:16" s="27" customFormat="1" ht="15">
      <c r="A45" s="141"/>
      <c r="B45" s="144"/>
      <c r="C45" s="144"/>
      <c r="D45" s="144"/>
      <c r="E45" s="144"/>
      <c r="F45" s="144"/>
      <c r="G45" s="145"/>
      <c r="H45" s="44"/>
      <c r="I45" s="5"/>
      <c r="J45" s="5"/>
      <c r="K45" s="5"/>
      <c r="L45" s="5"/>
      <c r="M45" s="5"/>
      <c r="N45" s="6"/>
      <c r="O45" s="6"/>
      <c r="P45" s="26"/>
    </row>
    <row r="46" spans="1:21" s="27" customFormat="1" ht="15">
      <c r="A46" s="110">
        <v>10</v>
      </c>
      <c r="B46" s="69" t="s">
        <v>259</v>
      </c>
      <c r="C46" s="45" t="s">
        <v>260</v>
      </c>
      <c r="D46" s="8" t="s">
        <v>239</v>
      </c>
      <c r="E46" s="45" t="s">
        <v>109</v>
      </c>
      <c r="F46" s="8" t="s">
        <v>8</v>
      </c>
      <c r="G46" s="8">
        <f>SUM(I46:O46)</f>
        <v>25</v>
      </c>
      <c r="H46" s="44"/>
      <c r="I46" s="5"/>
      <c r="J46" s="5"/>
      <c r="K46" s="5"/>
      <c r="L46" s="5"/>
      <c r="M46" s="5"/>
      <c r="N46" s="6"/>
      <c r="O46" s="6">
        <v>25</v>
      </c>
      <c r="P46" s="32"/>
      <c r="U46" s="28"/>
    </row>
    <row r="47" spans="1:21" s="27" customFormat="1" ht="15">
      <c r="A47" s="111"/>
      <c r="B47" s="109"/>
      <c r="C47" s="96"/>
      <c r="D47" s="8"/>
      <c r="E47" s="45"/>
      <c r="F47" s="8"/>
      <c r="G47" s="103">
        <f>SUM(G46)</f>
        <v>25</v>
      </c>
      <c r="H47" s="44"/>
      <c r="I47" s="5"/>
      <c r="J47" s="5"/>
      <c r="K47" s="5"/>
      <c r="L47" s="5"/>
      <c r="M47" s="5"/>
      <c r="N47" s="6"/>
      <c r="O47" s="6"/>
      <c r="P47" s="32"/>
      <c r="U47" s="28"/>
    </row>
    <row r="48" spans="1:16" s="27" customFormat="1" ht="15">
      <c r="A48" s="146"/>
      <c r="B48" s="142"/>
      <c r="C48" s="142"/>
      <c r="D48" s="142"/>
      <c r="E48" s="142"/>
      <c r="F48" s="142"/>
      <c r="G48" s="143"/>
      <c r="H48" s="44"/>
      <c r="I48" s="5"/>
      <c r="J48" s="5"/>
      <c r="K48" s="5"/>
      <c r="L48" s="5"/>
      <c r="M48" s="5"/>
      <c r="N48" s="6"/>
      <c r="O48" s="6"/>
      <c r="P48" s="26"/>
    </row>
    <row r="49" spans="1:16" s="27" customFormat="1" ht="15">
      <c r="A49" s="8"/>
      <c r="B49" s="69"/>
      <c r="C49" s="45"/>
      <c r="D49" s="8"/>
      <c r="E49" s="45"/>
      <c r="F49" s="8"/>
      <c r="G49" s="8"/>
      <c r="H49" s="47"/>
      <c r="I49" s="5"/>
      <c r="J49" s="5"/>
      <c r="K49" s="5"/>
      <c r="L49" s="5"/>
      <c r="M49" s="5"/>
      <c r="N49" s="6"/>
      <c r="O49" s="6"/>
      <c r="P49" s="26"/>
    </row>
    <row r="50" spans="1:17" s="27" customFormat="1" ht="15">
      <c r="A50" s="98"/>
      <c r="B50" s="8"/>
      <c r="C50" s="99"/>
      <c r="D50" s="98"/>
      <c r="E50" s="99"/>
      <c r="F50" s="98"/>
      <c r="G50" s="8"/>
      <c r="H50" s="100"/>
      <c r="I50" s="101"/>
      <c r="J50" s="101"/>
      <c r="K50" s="101"/>
      <c r="L50" s="101"/>
      <c r="M50" s="101"/>
      <c r="N50" s="102"/>
      <c r="O50" s="102"/>
      <c r="P50" s="26"/>
      <c r="Q50" s="74"/>
    </row>
    <row r="51" spans="1:17" s="37" customFormat="1" ht="4.5" customHeight="1">
      <c r="A51" s="9"/>
      <c r="B51" s="75"/>
      <c r="C51" s="34"/>
      <c r="D51" s="34"/>
      <c r="E51" s="34"/>
      <c r="F51" s="35"/>
      <c r="G51" s="34"/>
      <c r="H51" s="35"/>
      <c r="I51" s="9"/>
      <c r="J51" s="9"/>
      <c r="K51" s="9"/>
      <c r="L51" s="9"/>
      <c r="M51" s="9"/>
      <c r="N51" s="9"/>
      <c r="O51" s="9"/>
      <c r="P51" s="36"/>
      <c r="Q51" s="10"/>
    </row>
    <row r="52" ht="15">
      <c r="G52" s="38"/>
    </row>
    <row r="55" ht="15">
      <c r="A55" s="10"/>
    </row>
  </sheetData>
  <sheetProtection password="E42B" sheet="1"/>
  <mergeCells count="29">
    <mergeCell ref="A36:G36"/>
    <mergeCell ref="A42:G42"/>
    <mergeCell ref="A45:G45"/>
    <mergeCell ref="A48:G48"/>
    <mergeCell ref="A9:G9"/>
    <mergeCell ref="A15:G15"/>
    <mergeCell ref="A19:G19"/>
    <mergeCell ref="A23:G23"/>
    <mergeCell ref="A27:G27"/>
    <mergeCell ref="A30:G30"/>
    <mergeCell ref="K1:K2"/>
    <mergeCell ref="J1:J2"/>
    <mergeCell ref="I1:I2"/>
    <mergeCell ref="O1:O2"/>
    <mergeCell ref="A2:G2"/>
    <mergeCell ref="A1:G1"/>
    <mergeCell ref="N1:N2"/>
    <mergeCell ref="L1:L2"/>
    <mergeCell ref="M1:M2"/>
    <mergeCell ref="A31:A35"/>
    <mergeCell ref="A37:A41"/>
    <mergeCell ref="A43:A44"/>
    <mergeCell ref="A46:A47"/>
    <mergeCell ref="A4:A8"/>
    <mergeCell ref="A10:A14"/>
    <mergeCell ref="A16:A18"/>
    <mergeCell ref="A20:A22"/>
    <mergeCell ref="A24:A26"/>
    <mergeCell ref="A28:A29"/>
  </mergeCells>
  <conditionalFormatting sqref="C38">
    <cfRule type="duplicateValues" priority="1" dxfId="0" stopIfTrue="1">
      <formula>AND(COUNTIF($C$38:$C$38,C38)&gt;1,NOT(ISBLANK(C38)))</formula>
    </cfRule>
  </conditionalFormatting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3"/>
  <sheetViews>
    <sheetView zoomScale="80" zoomScaleNormal="80" zoomScalePageLayoutView="0" workbookViewId="0" topLeftCell="A1">
      <selection activeCell="A62" sqref="A62:G62"/>
    </sheetView>
  </sheetViews>
  <sheetFormatPr defaultColWidth="9.140625" defaultRowHeight="12.75"/>
  <cols>
    <col min="1" max="1" width="6.57421875" style="38" customWidth="1"/>
    <col min="2" max="2" width="12.28125" style="39" customWidth="1"/>
    <col min="3" max="3" width="42.7109375" style="10" bestFit="1" customWidth="1"/>
    <col min="4" max="4" width="10.00390625" style="10" customWidth="1"/>
    <col min="5" max="5" width="58.421875" style="10" customWidth="1"/>
    <col min="6" max="6" width="5.421875" style="38" bestFit="1" customWidth="1"/>
    <col min="7" max="7" width="7.28125" style="10" bestFit="1" customWidth="1"/>
    <col min="8" max="8" width="0.85546875" style="37" customWidth="1"/>
    <col min="9" max="11" width="5.28125" style="11" customWidth="1"/>
    <col min="12" max="12" width="5.57421875" style="11" customWidth="1"/>
    <col min="13" max="13" width="5.140625" style="11" customWidth="1"/>
    <col min="14" max="14" width="4.57421875" style="11" customWidth="1"/>
    <col min="15" max="16" width="4.57421875" style="11" bestFit="1" customWidth="1"/>
    <col min="17" max="17" width="5.28125" style="11" customWidth="1"/>
    <col min="18" max="18" width="0.85546875" style="37" customWidth="1"/>
    <col min="19" max="16384" width="9.140625" style="10" customWidth="1"/>
  </cols>
  <sheetData>
    <row r="1" spans="1:18" ht="108" customHeight="1">
      <c r="A1" s="118" t="s">
        <v>7</v>
      </c>
      <c r="B1" s="119"/>
      <c r="C1" s="119"/>
      <c r="D1" s="119"/>
      <c r="E1" s="119"/>
      <c r="F1" s="119"/>
      <c r="G1" s="120"/>
      <c r="H1" s="40"/>
      <c r="I1" s="123"/>
      <c r="J1" s="129"/>
      <c r="K1" s="129"/>
      <c r="L1" s="113"/>
      <c r="M1" s="113"/>
      <c r="N1" s="113" t="s">
        <v>226</v>
      </c>
      <c r="O1" s="113" t="s">
        <v>208</v>
      </c>
      <c r="P1" s="113" t="s">
        <v>174</v>
      </c>
      <c r="Q1" s="113" t="s">
        <v>54</v>
      </c>
      <c r="R1" s="19"/>
    </row>
    <row r="2" spans="1:18" ht="90.75" customHeight="1">
      <c r="A2" s="124" t="s">
        <v>361</v>
      </c>
      <c r="B2" s="125"/>
      <c r="C2" s="125"/>
      <c r="D2" s="125"/>
      <c r="E2" s="125"/>
      <c r="F2" s="125"/>
      <c r="G2" s="126"/>
      <c r="H2" s="41"/>
      <c r="I2" s="123"/>
      <c r="J2" s="130"/>
      <c r="K2" s="130"/>
      <c r="L2" s="113"/>
      <c r="M2" s="113"/>
      <c r="N2" s="114"/>
      <c r="O2" s="114"/>
      <c r="P2" s="114"/>
      <c r="Q2" s="114"/>
      <c r="R2" s="21"/>
    </row>
    <row r="3" spans="1:18" s="27" customFormat="1" ht="15" customHeight="1">
      <c r="A3" s="65" t="s">
        <v>3</v>
      </c>
      <c r="B3" s="65" t="s">
        <v>1</v>
      </c>
      <c r="C3" s="65" t="s">
        <v>2</v>
      </c>
      <c r="D3" s="65" t="s">
        <v>5</v>
      </c>
      <c r="E3" s="65" t="s">
        <v>0</v>
      </c>
      <c r="F3" s="65" t="s">
        <v>6</v>
      </c>
      <c r="G3" s="65" t="s">
        <v>4</v>
      </c>
      <c r="H3" s="66"/>
      <c r="I3" s="67"/>
      <c r="J3" s="68"/>
      <c r="K3" s="68"/>
      <c r="L3" s="68"/>
      <c r="M3" s="68"/>
      <c r="N3" s="1" t="s">
        <v>22</v>
      </c>
      <c r="O3" s="1" t="s">
        <v>22</v>
      </c>
      <c r="P3" s="1" t="s">
        <v>22</v>
      </c>
      <c r="Q3" s="67" t="s">
        <v>22</v>
      </c>
      <c r="R3" s="26"/>
    </row>
    <row r="4" spans="1:30" s="27" customFormat="1" ht="15">
      <c r="A4" s="110">
        <v>1</v>
      </c>
      <c r="B4" s="45" t="s">
        <v>126</v>
      </c>
      <c r="C4" s="45" t="s">
        <v>127</v>
      </c>
      <c r="D4" s="8" t="s">
        <v>122</v>
      </c>
      <c r="E4" s="45" t="s">
        <v>74</v>
      </c>
      <c r="F4" s="8" t="s">
        <v>15</v>
      </c>
      <c r="G4" s="8">
        <f>SUM(I4:Q4)</f>
        <v>185</v>
      </c>
      <c r="H4" s="44"/>
      <c r="I4" s="6"/>
      <c r="J4" s="6"/>
      <c r="K4" s="6"/>
      <c r="L4" s="6"/>
      <c r="M4" s="6"/>
      <c r="N4" s="6">
        <v>100</v>
      </c>
      <c r="O4" s="6"/>
      <c r="P4" s="6">
        <v>15</v>
      </c>
      <c r="Q4" s="5">
        <v>70</v>
      </c>
      <c r="R4" s="26"/>
      <c r="V4" s="28"/>
      <c r="X4" s="28"/>
      <c r="Y4" s="28"/>
      <c r="Z4" s="28"/>
      <c r="AA4" s="28"/>
      <c r="AB4" s="28"/>
      <c r="AC4" s="28"/>
      <c r="AD4" s="28"/>
    </row>
    <row r="5" spans="1:18" s="27" customFormat="1" ht="15">
      <c r="A5" s="112"/>
      <c r="B5" s="45" t="s">
        <v>37</v>
      </c>
      <c r="C5" s="45" t="s">
        <v>133</v>
      </c>
      <c r="D5" s="8" t="s">
        <v>122</v>
      </c>
      <c r="E5" s="45" t="s">
        <v>74</v>
      </c>
      <c r="F5" s="8" t="s">
        <v>15</v>
      </c>
      <c r="G5" s="8">
        <f>SUM(I5:Q5)</f>
        <v>40</v>
      </c>
      <c r="H5" s="47"/>
      <c r="I5" s="6"/>
      <c r="J5" s="6"/>
      <c r="K5" s="6"/>
      <c r="L5" s="6"/>
      <c r="M5" s="6"/>
      <c r="N5" s="6"/>
      <c r="O5" s="6"/>
      <c r="P5" s="6"/>
      <c r="Q5" s="5">
        <v>40</v>
      </c>
      <c r="R5" s="26"/>
    </row>
    <row r="6" spans="1:18" s="27" customFormat="1" ht="15">
      <c r="A6" s="112"/>
      <c r="B6" s="45" t="s">
        <v>194</v>
      </c>
      <c r="C6" s="45" t="s">
        <v>195</v>
      </c>
      <c r="D6" s="8" t="s">
        <v>122</v>
      </c>
      <c r="E6" s="45" t="s">
        <v>74</v>
      </c>
      <c r="F6" s="8" t="s">
        <v>15</v>
      </c>
      <c r="G6" s="8">
        <f>SUM(I6:Q6)</f>
        <v>170</v>
      </c>
      <c r="H6" s="47"/>
      <c r="I6" s="6"/>
      <c r="J6" s="6"/>
      <c r="K6" s="6"/>
      <c r="L6" s="6"/>
      <c r="M6" s="6"/>
      <c r="N6" s="6"/>
      <c r="O6" s="6">
        <v>100</v>
      </c>
      <c r="P6" s="6">
        <v>70</v>
      </c>
      <c r="Q6" s="5"/>
      <c r="R6" s="26"/>
    </row>
    <row r="7" spans="1:18" s="27" customFormat="1" ht="15">
      <c r="A7" s="112"/>
      <c r="B7" s="45" t="s">
        <v>219</v>
      </c>
      <c r="C7" s="45" t="s">
        <v>220</v>
      </c>
      <c r="D7" s="8" t="s">
        <v>122</v>
      </c>
      <c r="E7" s="45" t="s">
        <v>74</v>
      </c>
      <c r="F7" s="8" t="s">
        <v>15</v>
      </c>
      <c r="G7" s="8">
        <f>SUM(I7:Q7)</f>
        <v>15</v>
      </c>
      <c r="H7" s="47"/>
      <c r="I7" s="6"/>
      <c r="J7" s="6"/>
      <c r="K7" s="6"/>
      <c r="L7" s="6"/>
      <c r="M7" s="6"/>
      <c r="N7" s="6"/>
      <c r="O7" s="6">
        <v>15</v>
      </c>
      <c r="P7" s="6"/>
      <c r="Q7" s="5"/>
      <c r="R7" s="26"/>
    </row>
    <row r="8" spans="1:18" s="27" customFormat="1" ht="15">
      <c r="A8" s="111"/>
      <c r="B8" s="45"/>
      <c r="C8" s="45"/>
      <c r="D8" s="8"/>
      <c r="E8" s="45"/>
      <c r="F8" s="8"/>
      <c r="G8" s="103">
        <f>SUM(G4:G7)</f>
        <v>410</v>
      </c>
      <c r="H8" s="47"/>
      <c r="I8" s="6"/>
      <c r="J8" s="6"/>
      <c r="K8" s="6"/>
      <c r="L8" s="6"/>
      <c r="M8" s="6"/>
      <c r="N8" s="6"/>
      <c r="O8" s="6"/>
      <c r="P8" s="6"/>
      <c r="Q8" s="5"/>
      <c r="R8" s="26"/>
    </row>
    <row r="9" spans="1:18" s="27" customFormat="1" ht="15">
      <c r="A9" s="141"/>
      <c r="B9" s="142"/>
      <c r="C9" s="142"/>
      <c r="D9" s="142"/>
      <c r="E9" s="142"/>
      <c r="F9" s="142"/>
      <c r="G9" s="143"/>
      <c r="H9" s="47"/>
      <c r="I9" s="6"/>
      <c r="J9" s="6"/>
      <c r="K9" s="6"/>
      <c r="L9" s="6"/>
      <c r="M9" s="6"/>
      <c r="N9" s="6"/>
      <c r="O9" s="6"/>
      <c r="P9" s="6"/>
      <c r="Q9" s="5"/>
      <c r="R9" s="26"/>
    </row>
    <row r="10" spans="1:18" s="27" customFormat="1" ht="15">
      <c r="A10" s="110">
        <v>2</v>
      </c>
      <c r="B10" s="45" t="s">
        <v>10</v>
      </c>
      <c r="C10" s="45" t="s">
        <v>121</v>
      </c>
      <c r="D10" s="8" t="s">
        <v>122</v>
      </c>
      <c r="E10" s="45" t="s">
        <v>123</v>
      </c>
      <c r="F10" s="8" t="s">
        <v>8</v>
      </c>
      <c r="G10" s="8">
        <f>SUM(I10:Q10)</f>
        <v>245</v>
      </c>
      <c r="H10" s="47"/>
      <c r="I10" s="6"/>
      <c r="J10" s="6"/>
      <c r="K10" s="6"/>
      <c r="L10" s="6"/>
      <c r="M10" s="6"/>
      <c r="N10" s="6"/>
      <c r="O10" s="6">
        <v>85</v>
      </c>
      <c r="P10" s="6">
        <v>60</v>
      </c>
      <c r="Q10" s="5">
        <v>100</v>
      </c>
      <c r="R10" s="26"/>
    </row>
    <row r="11" spans="1:18" s="27" customFormat="1" ht="15">
      <c r="A11" s="112"/>
      <c r="B11" s="45" t="s">
        <v>11</v>
      </c>
      <c r="C11" s="45" t="s">
        <v>132</v>
      </c>
      <c r="D11" s="8" t="s">
        <v>122</v>
      </c>
      <c r="E11" s="45" t="s">
        <v>123</v>
      </c>
      <c r="F11" s="8" t="s">
        <v>8</v>
      </c>
      <c r="G11" s="8">
        <f>SUM(I11:Q11)</f>
        <v>100</v>
      </c>
      <c r="H11" s="47"/>
      <c r="I11" s="6"/>
      <c r="J11" s="6"/>
      <c r="K11" s="6"/>
      <c r="L11" s="6"/>
      <c r="M11" s="6"/>
      <c r="N11" s="6"/>
      <c r="O11" s="6">
        <v>35</v>
      </c>
      <c r="P11" s="6">
        <v>20</v>
      </c>
      <c r="Q11" s="5">
        <v>45</v>
      </c>
      <c r="R11" s="26"/>
    </row>
    <row r="12" spans="1:18" s="27" customFormat="1" ht="15">
      <c r="A12" s="111"/>
      <c r="B12" s="45"/>
      <c r="C12" s="45"/>
      <c r="D12" s="8"/>
      <c r="E12" s="45"/>
      <c r="F12" s="8"/>
      <c r="G12" s="103">
        <f>SUM(G10:G11)</f>
        <v>345</v>
      </c>
      <c r="H12" s="47"/>
      <c r="I12" s="6"/>
      <c r="J12" s="6"/>
      <c r="K12" s="6"/>
      <c r="L12" s="6"/>
      <c r="M12" s="6"/>
      <c r="N12" s="6"/>
      <c r="O12" s="6"/>
      <c r="P12" s="6"/>
      <c r="Q12" s="5"/>
      <c r="R12" s="26"/>
    </row>
    <row r="13" spans="1:18" s="27" customFormat="1" ht="15">
      <c r="A13" s="141"/>
      <c r="B13" s="142"/>
      <c r="C13" s="142"/>
      <c r="D13" s="142"/>
      <c r="E13" s="142"/>
      <c r="F13" s="142"/>
      <c r="G13" s="143"/>
      <c r="H13" s="47"/>
      <c r="I13" s="6"/>
      <c r="J13" s="6"/>
      <c r="K13" s="6"/>
      <c r="L13" s="6"/>
      <c r="M13" s="6"/>
      <c r="N13" s="6"/>
      <c r="O13" s="6"/>
      <c r="P13" s="6"/>
      <c r="Q13" s="5"/>
      <c r="R13" s="26"/>
    </row>
    <row r="14" spans="1:18" s="27" customFormat="1" ht="15">
      <c r="A14" s="110">
        <v>3</v>
      </c>
      <c r="B14" s="45" t="s">
        <v>141</v>
      </c>
      <c r="C14" s="45" t="s">
        <v>142</v>
      </c>
      <c r="D14" s="8" t="s">
        <v>122</v>
      </c>
      <c r="E14" s="45" t="s">
        <v>99</v>
      </c>
      <c r="F14" s="8" t="s">
        <v>14</v>
      </c>
      <c r="G14" s="8">
        <f>SUM(I14:Q14)</f>
        <v>103</v>
      </c>
      <c r="H14" s="47"/>
      <c r="I14" s="6"/>
      <c r="J14" s="6"/>
      <c r="K14" s="6"/>
      <c r="L14" s="6"/>
      <c r="M14" s="6"/>
      <c r="N14" s="6">
        <v>85</v>
      </c>
      <c r="O14" s="6"/>
      <c r="P14" s="6"/>
      <c r="Q14" s="5">
        <v>18</v>
      </c>
      <c r="R14" s="26"/>
    </row>
    <row r="15" spans="1:18" s="27" customFormat="1" ht="15">
      <c r="A15" s="128"/>
      <c r="B15" s="45" t="s">
        <v>147</v>
      </c>
      <c r="C15" s="45" t="s">
        <v>148</v>
      </c>
      <c r="D15" s="8" t="s">
        <v>122</v>
      </c>
      <c r="E15" s="45" t="s">
        <v>99</v>
      </c>
      <c r="F15" s="8" t="s">
        <v>14</v>
      </c>
      <c r="G15" s="8">
        <f>SUM(I15:Q15)</f>
        <v>12</v>
      </c>
      <c r="H15" s="47"/>
      <c r="I15" s="6"/>
      <c r="J15" s="6"/>
      <c r="K15" s="6"/>
      <c r="L15" s="6"/>
      <c r="M15" s="6"/>
      <c r="N15" s="6"/>
      <c r="O15" s="6"/>
      <c r="P15" s="6"/>
      <c r="Q15" s="5">
        <v>12</v>
      </c>
      <c r="R15" s="26"/>
    </row>
    <row r="16" spans="1:18" s="27" customFormat="1" ht="15">
      <c r="A16" s="128"/>
      <c r="B16" s="45" t="s">
        <v>200</v>
      </c>
      <c r="C16" s="45" t="s">
        <v>201</v>
      </c>
      <c r="D16" s="8" t="s">
        <v>122</v>
      </c>
      <c r="E16" s="45" t="s">
        <v>99</v>
      </c>
      <c r="F16" s="8" t="s">
        <v>14</v>
      </c>
      <c r="G16" s="8">
        <f>SUM(I16:Q16)</f>
        <v>100</v>
      </c>
      <c r="H16" s="47"/>
      <c r="I16" s="6"/>
      <c r="J16" s="6"/>
      <c r="K16" s="6"/>
      <c r="L16" s="6"/>
      <c r="M16" s="6"/>
      <c r="N16" s="6"/>
      <c r="O16" s="6">
        <v>70</v>
      </c>
      <c r="P16" s="6">
        <v>30</v>
      </c>
      <c r="Q16" s="5"/>
      <c r="R16" s="26"/>
    </row>
    <row r="17" spans="1:30" s="28" customFormat="1" ht="15">
      <c r="A17" s="128"/>
      <c r="B17" s="45" t="s">
        <v>202</v>
      </c>
      <c r="C17" s="45" t="s">
        <v>203</v>
      </c>
      <c r="D17" s="8" t="s">
        <v>122</v>
      </c>
      <c r="E17" s="45" t="s">
        <v>99</v>
      </c>
      <c r="F17" s="8" t="s">
        <v>14</v>
      </c>
      <c r="G17" s="8">
        <f>SUM(I17:Q17)</f>
        <v>35</v>
      </c>
      <c r="H17" s="47"/>
      <c r="I17" s="6"/>
      <c r="J17" s="6"/>
      <c r="K17" s="6"/>
      <c r="L17" s="6"/>
      <c r="M17" s="6"/>
      <c r="N17" s="6"/>
      <c r="O17" s="6">
        <v>10</v>
      </c>
      <c r="P17" s="6">
        <v>25</v>
      </c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18" s="27" customFormat="1" ht="15">
      <c r="A18" s="128"/>
      <c r="B18" s="45" t="s">
        <v>227</v>
      </c>
      <c r="C18" s="45" t="s">
        <v>228</v>
      </c>
      <c r="D18" s="8" t="s">
        <v>122</v>
      </c>
      <c r="E18" s="46" t="s">
        <v>99</v>
      </c>
      <c r="F18" s="8" t="s">
        <v>14</v>
      </c>
      <c r="G18" s="8">
        <f>SUM(I18:Q18)</f>
        <v>0</v>
      </c>
      <c r="H18" s="47"/>
      <c r="I18" s="6"/>
      <c r="J18" s="6"/>
      <c r="K18" s="6"/>
      <c r="L18" s="6"/>
      <c r="M18" s="6"/>
      <c r="N18" s="6"/>
      <c r="O18" s="6"/>
      <c r="P18" s="6"/>
      <c r="Q18" s="5"/>
      <c r="R18" s="26"/>
    </row>
    <row r="19" spans="1:18" s="27" customFormat="1" ht="15">
      <c r="A19" s="127"/>
      <c r="B19" s="45"/>
      <c r="C19" s="45"/>
      <c r="D19" s="8"/>
      <c r="E19" s="46"/>
      <c r="F19" s="8"/>
      <c r="G19" s="103">
        <f>SUM(G14:G18)</f>
        <v>250</v>
      </c>
      <c r="H19" s="47"/>
      <c r="I19" s="6"/>
      <c r="J19" s="6"/>
      <c r="K19" s="6"/>
      <c r="L19" s="6"/>
      <c r="M19" s="6"/>
      <c r="N19" s="6"/>
      <c r="O19" s="6"/>
      <c r="P19" s="6"/>
      <c r="Q19" s="5"/>
      <c r="R19" s="26"/>
    </row>
    <row r="20" spans="1:18" s="27" customFormat="1" ht="15">
      <c r="A20" s="146"/>
      <c r="B20" s="142"/>
      <c r="C20" s="142"/>
      <c r="D20" s="142"/>
      <c r="E20" s="142"/>
      <c r="F20" s="142"/>
      <c r="G20" s="143"/>
      <c r="H20" s="47"/>
      <c r="I20" s="6"/>
      <c r="J20" s="6"/>
      <c r="K20" s="6"/>
      <c r="L20" s="6"/>
      <c r="M20" s="6"/>
      <c r="N20" s="6"/>
      <c r="O20" s="6"/>
      <c r="P20" s="6"/>
      <c r="Q20" s="5"/>
      <c r="R20" s="26"/>
    </row>
    <row r="21" spans="1:18" s="27" customFormat="1" ht="15">
      <c r="A21" s="110">
        <v>3</v>
      </c>
      <c r="B21" s="45" t="s">
        <v>130</v>
      </c>
      <c r="C21" s="45" t="s">
        <v>131</v>
      </c>
      <c r="D21" s="8" t="s">
        <v>122</v>
      </c>
      <c r="E21" s="45" t="s">
        <v>67</v>
      </c>
      <c r="F21" s="8" t="s">
        <v>14</v>
      </c>
      <c r="G21" s="8">
        <f>SUM(I21:Q21)</f>
        <v>250</v>
      </c>
      <c r="H21" s="44"/>
      <c r="I21" s="6"/>
      <c r="J21" s="6"/>
      <c r="K21" s="6"/>
      <c r="L21" s="6"/>
      <c r="M21" s="6"/>
      <c r="N21" s="6">
        <v>50</v>
      </c>
      <c r="O21" s="6">
        <v>50</v>
      </c>
      <c r="P21" s="6">
        <v>100</v>
      </c>
      <c r="Q21" s="5">
        <v>50</v>
      </c>
      <c r="R21" s="26"/>
    </row>
    <row r="22" spans="1:30" s="28" customFormat="1" ht="15">
      <c r="A22" s="112"/>
      <c r="B22" s="45" t="s">
        <v>229</v>
      </c>
      <c r="C22" s="45" t="s">
        <v>230</v>
      </c>
      <c r="D22" s="8" t="s">
        <v>122</v>
      </c>
      <c r="E22" s="45" t="s">
        <v>67</v>
      </c>
      <c r="F22" s="8" t="s">
        <v>14</v>
      </c>
      <c r="G22" s="8">
        <f>SUM(I22:Q22)</f>
        <v>0</v>
      </c>
      <c r="H22" s="47"/>
      <c r="I22" s="6"/>
      <c r="J22" s="6"/>
      <c r="K22" s="6"/>
      <c r="L22" s="6"/>
      <c r="M22" s="6"/>
      <c r="N22" s="6"/>
      <c r="O22" s="6"/>
      <c r="P22" s="6"/>
      <c r="Q22" s="5"/>
      <c r="R22" s="26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18" s="27" customFormat="1" ht="15">
      <c r="A23" s="112"/>
      <c r="B23" s="45" t="s">
        <v>231</v>
      </c>
      <c r="C23" s="45" t="s">
        <v>232</v>
      </c>
      <c r="D23" s="8" t="s">
        <v>122</v>
      </c>
      <c r="E23" s="45" t="s">
        <v>67</v>
      </c>
      <c r="F23" s="8" t="s">
        <v>14</v>
      </c>
      <c r="G23" s="8">
        <f>SUM(I23:Q23)</f>
        <v>0</v>
      </c>
      <c r="H23" s="47"/>
      <c r="I23" s="6"/>
      <c r="J23" s="6"/>
      <c r="K23" s="6"/>
      <c r="L23" s="6"/>
      <c r="M23" s="6"/>
      <c r="N23" s="6"/>
      <c r="O23" s="6"/>
      <c r="P23" s="6"/>
      <c r="Q23" s="5"/>
      <c r="R23" s="26"/>
    </row>
    <row r="24" spans="1:30" s="28" customFormat="1" ht="15">
      <c r="A24" s="112"/>
      <c r="B24" s="45" t="s">
        <v>233</v>
      </c>
      <c r="C24" s="45" t="s">
        <v>234</v>
      </c>
      <c r="D24" s="8" t="s">
        <v>122</v>
      </c>
      <c r="E24" s="45" t="s">
        <v>67</v>
      </c>
      <c r="F24" s="8" t="s">
        <v>14</v>
      </c>
      <c r="G24" s="8">
        <f>SUM(I24:Q24)</f>
        <v>0</v>
      </c>
      <c r="H24" s="47"/>
      <c r="I24" s="6"/>
      <c r="J24" s="6"/>
      <c r="K24" s="6"/>
      <c r="L24" s="6"/>
      <c r="M24" s="6"/>
      <c r="N24" s="6"/>
      <c r="O24" s="6"/>
      <c r="P24" s="6"/>
      <c r="Q24" s="5"/>
      <c r="R24" s="26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28" customFormat="1" ht="15">
      <c r="A25" s="111"/>
      <c r="B25" s="45"/>
      <c r="C25" s="45"/>
      <c r="D25" s="8"/>
      <c r="E25" s="45"/>
      <c r="F25" s="8"/>
      <c r="G25" s="103">
        <f>SUM(G21:G24)</f>
        <v>250</v>
      </c>
      <c r="H25" s="47"/>
      <c r="I25" s="6"/>
      <c r="J25" s="6"/>
      <c r="K25" s="6"/>
      <c r="L25" s="6"/>
      <c r="M25" s="6"/>
      <c r="N25" s="6"/>
      <c r="O25" s="6"/>
      <c r="P25" s="6"/>
      <c r="Q25" s="5"/>
      <c r="R25" s="26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28" customFormat="1" ht="15">
      <c r="A26" s="141"/>
      <c r="B26" s="142"/>
      <c r="C26" s="142"/>
      <c r="D26" s="142"/>
      <c r="E26" s="142"/>
      <c r="F26" s="142"/>
      <c r="G26" s="143"/>
      <c r="H26" s="47"/>
      <c r="I26" s="6"/>
      <c r="J26" s="6"/>
      <c r="K26" s="6"/>
      <c r="L26" s="6"/>
      <c r="M26" s="6"/>
      <c r="N26" s="6"/>
      <c r="O26" s="6"/>
      <c r="P26" s="6"/>
      <c r="Q26" s="5"/>
      <c r="R26" s="26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18" s="27" customFormat="1" ht="15">
      <c r="A27" s="110">
        <v>5</v>
      </c>
      <c r="B27" s="45" t="s">
        <v>134</v>
      </c>
      <c r="C27" s="45" t="s">
        <v>135</v>
      </c>
      <c r="D27" s="8" t="s">
        <v>122</v>
      </c>
      <c r="E27" s="46" t="s">
        <v>77</v>
      </c>
      <c r="F27" s="8" t="s">
        <v>14</v>
      </c>
      <c r="G27" s="8">
        <f>SUM(I27:Q27)</f>
        <v>95</v>
      </c>
      <c r="H27" s="47"/>
      <c r="I27" s="6"/>
      <c r="J27" s="6"/>
      <c r="K27" s="6"/>
      <c r="L27" s="6"/>
      <c r="M27" s="6"/>
      <c r="N27" s="6">
        <v>60</v>
      </c>
      <c r="O27" s="6"/>
      <c r="P27" s="6"/>
      <c r="Q27" s="5">
        <v>35</v>
      </c>
      <c r="R27" s="32"/>
    </row>
    <row r="28" spans="1:18" s="27" customFormat="1" ht="15">
      <c r="A28" s="112"/>
      <c r="B28" s="45" t="s">
        <v>137</v>
      </c>
      <c r="C28" s="45" t="s">
        <v>138</v>
      </c>
      <c r="D28" s="8" t="s">
        <v>122</v>
      </c>
      <c r="E28" s="45" t="s">
        <v>77</v>
      </c>
      <c r="F28" s="8" t="s">
        <v>14</v>
      </c>
      <c r="G28" s="8">
        <f>SUM(I28:Q28)</f>
        <v>55</v>
      </c>
      <c r="H28" s="47"/>
      <c r="I28" s="6"/>
      <c r="J28" s="6"/>
      <c r="K28" s="6"/>
      <c r="L28" s="6"/>
      <c r="M28" s="6"/>
      <c r="N28" s="6"/>
      <c r="O28" s="6">
        <v>30</v>
      </c>
      <c r="P28" s="6"/>
      <c r="Q28" s="5">
        <v>25</v>
      </c>
      <c r="R28" s="26"/>
    </row>
    <row r="29" spans="1:18" s="27" customFormat="1" ht="15">
      <c r="A29" s="112"/>
      <c r="B29" s="45" t="s">
        <v>27</v>
      </c>
      <c r="C29" s="45" t="s">
        <v>199</v>
      </c>
      <c r="D29" s="8" t="s">
        <v>122</v>
      </c>
      <c r="E29" s="45" t="s">
        <v>77</v>
      </c>
      <c r="F29" s="8" t="s">
        <v>14</v>
      </c>
      <c r="G29" s="8">
        <f>SUM(I29:Q29)</f>
        <v>40</v>
      </c>
      <c r="H29" s="47"/>
      <c r="I29" s="6"/>
      <c r="J29" s="6"/>
      <c r="K29" s="6"/>
      <c r="L29" s="6"/>
      <c r="M29" s="6"/>
      <c r="N29" s="6"/>
      <c r="O29" s="6"/>
      <c r="P29" s="6">
        <v>40</v>
      </c>
      <c r="Q29" s="5"/>
      <c r="R29" s="26"/>
    </row>
    <row r="30" spans="1:18" s="27" customFormat="1" ht="15">
      <c r="A30" s="112"/>
      <c r="B30" s="45" t="s">
        <v>217</v>
      </c>
      <c r="C30" s="45" t="s">
        <v>218</v>
      </c>
      <c r="D30" s="8" t="s">
        <v>122</v>
      </c>
      <c r="E30" s="45" t="s">
        <v>77</v>
      </c>
      <c r="F30" s="8" t="s">
        <v>14</v>
      </c>
      <c r="G30" s="8">
        <f>SUM(I30:Q30)</f>
        <v>20</v>
      </c>
      <c r="H30" s="47"/>
      <c r="I30" s="6"/>
      <c r="J30" s="6"/>
      <c r="K30" s="6"/>
      <c r="L30" s="6"/>
      <c r="M30" s="6"/>
      <c r="N30" s="6"/>
      <c r="O30" s="6">
        <v>20</v>
      </c>
      <c r="P30" s="6"/>
      <c r="Q30" s="5"/>
      <c r="R30" s="26"/>
    </row>
    <row r="31" spans="1:18" s="27" customFormat="1" ht="15">
      <c r="A31" s="111"/>
      <c r="B31" s="45"/>
      <c r="C31" s="45"/>
      <c r="D31" s="8"/>
      <c r="E31" s="45"/>
      <c r="F31" s="8"/>
      <c r="G31" s="103">
        <f>SUM(G27:G30)</f>
        <v>210</v>
      </c>
      <c r="H31" s="47"/>
      <c r="I31" s="6"/>
      <c r="J31" s="6"/>
      <c r="K31" s="6"/>
      <c r="L31" s="6"/>
      <c r="M31" s="6"/>
      <c r="N31" s="6"/>
      <c r="O31" s="6"/>
      <c r="P31" s="6"/>
      <c r="Q31" s="5"/>
      <c r="R31" s="26"/>
    </row>
    <row r="32" spans="1:18" s="27" customFormat="1" ht="15">
      <c r="A32" s="141"/>
      <c r="B32" s="142"/>
      <c r="C32" s="142"/>
      <c r="D32" s="142"/>
      <c r="E32" s="142"/>
      <c r="F32" s="142"/>
      <c r="G32" s="143"/>
      <c r="H32" s="47"/>
      <c r="I32" s="6"/>
      <c r="J32" s="6"/>
      <c r="K32" s="6"/>
      <c r="L32" s="6"/>
      <c r="M32" s="6"/>
      <c r="N32" s="6"/>
      <c r="O32" s="6"/>
      <c r="P32" s="6"/>
      <c r="Q32" s="5"/>
      <c r="R32" s="26"/>
    </row>
    <row r="33" spans="1:18" s="27" customFormat="1" ht="15">
      <c r="A33" s="110">
        <v>6</v>
      </c>
      <c r="B33" s="45" t="s">
        <v>19</v>
      </c>
      <c r="C33" s="45" t="s">
        <v>136</v>
      </c>
      <c r="D33" s="8" t="s">
        <v>122</v>
      </c>
      <c r="E33" s="45" t="s">
        <v>57</v>
      </c>
      <c r="F33" s="8" t="s">
        <v>8</v>
      </c>
      <c r="G33" s="8">
        <f>SUM(I33:Q33)</f>
        <v>100</v>
      </c>
      <c r="H33" s="47"/>
      <c r="I33" s="6"/>
      <c r="J33" s="6"/>
      <c r="K33" s="6"/>
      <c r="L33" s="6"/>
      <c r="M33" s="6"/>
      <c r="N33" s="6">
        <v>70</v>
      </c>
      <c r="O33" s="6"/>
      <c r="P33" s="6"/>
      <c r="Q33" s="5">
        <v>30</v>
      </c>
      <c r="R33" s="26"/>
    </row>
    <row r="34" spans="1:18" s="27" customFormat="1" ht="15">
      <c r="A34" s="112"/>
      <c r="B34" s="45" t="s">
        <v>21</v>
      </c>
      <c r="C34" s="45" t="s">
        <v>196</v>
      </c>
      <c r="D34" s="8" t="s">
        <v>122</v>
      </c>
      <c r="E34" s="45" t="s">
        <v>57</v>
      </c>
      <c r="F34" s="8" t="s">
        <v>8</v>
      </c>
      <c r="G34" s="8">
        <f>SUM(I34:Q34)</f>
        <v>90</v>
      </c>
      <c r="H34" s="44"/>
      <c r="I34" s="6"/>
      <c r="J34" s="6"/>
      <c r="K34" s="6"/>
      <c r="L34" s="6"/>
      <c r="M34" s="6"/>
      <c r="N34" s="6"/>
      <c r="O34" s="6">
        <v>40</v>
      </c>
      <c r="P34" s="6">
        <v>50</v>
      </c>
      <c r="Q34" s="5"/>
      <c r="R34" s="26"/>
    </row>
    <row r="35" spans="1:18" s="27" customFormat="1" ht="15">
      <c r="A35" s="112"/>
      <c r="B35" s="45" t="s">
        <v>18</v>
      </c>
      <c r="C35" s="45" t="s">
        <v>94</v>
      </c>
      <c r="D35" s="8" t="s">
        <v>122</v>
      </c>
      <c r="E35" s="45" t="s">
        <v>57</v>
      </c>
      <c r="F35" s="8" t="s">
        <v>8</v>
      </c>
      <c r="G35" s="8">
        <f>SUM(I35:Q35)</f>
        <v>0</v>
      </c>
      <c r="H35" s="47"/>
      <c r="I35" s="6"/>
      <c r="J35" s="6"/>
      <c r="K35" s="6"/>
      <c r="L35" s="6"/>
      <c r="M35" s="6"/>
      <c r="N35" s="6"/>
      <c r="O35" s="6"/>
      <c r="P35" s="6"/>
      <c r="Q35" s="5"/>
      <c r="R35" s="26"/>
    </row>
    <row r="36" spans="1:18" s="27" customFormat="1" ht="15">
      <c r="A36" s="112"/>
      <c r="B36" s="45" t="s">
        <v>20</v>
      </c>
      <c r="C36" s="45" t="s">
        <v>104</v>
      </c>
      <c r="D36" s="8" t="s">
        <v>122</v>
      </c>
      <c r="E36" s="45" t="s">
        <v>57</v>
      </c>
      <c r="F36" s="8" t="s">
        <v>8</v>
      </c>
      <c r="G36" s="8">
        <f>SUM(I36:Q36)</f>
        <v>0</v>
      </c>
      <c r="H36" s="47"/>
      <c r="I36" s="6"/>
      <c r="J36" s="6"/>
      <c r="K36" s="6"/>
      <c r="L36" s="6"/>
      <c r="M36" s="6"/>
      <c r="N36" s="6"/>
      <c r="O36" s="6"/>
      <c r="P36" s="6"/>
      <c r="Q36" s="5"/>
      <c r="R36" s="26"/>
    </row>
    <row r="37" spans="1:18" s="27" customFormat="1" ht="15">
      <c r="A37" s="111"/>
      <c r="B37" s="45"/>
      <c r="C37" s="45"/>
      <c r="D37" s="8"/>
      <c r="E37" s="45"/>
      <c r="F37" s="8"/>
      <c r="G37" s="103">
        <f>SUM(G33:G36)</f>
        <v>190</v>
      </c>
      <c r="H37" s="47"/>
      <c r="I37" s="6"/>
      <c r="J37" s="6"/>
      <c r="K37" s="6"/>
      <c r="L37" s="6"/>
      <c r="M37" s="6"/>
      <c r="N37" s="6"/>
      <c r="O37" s="6"/>
      <c r="P37" s="6"/>
      <c r="Q37" s="5"/>
      <c r="R37" s="26"/>
    </row>
    <row r="38" spans="1:18" s="27" customFormat="1" ht="15">
      <c r="A38" s="141"/>
      <c r="B38" s="142"/>
      <c r="C38" s="142"/>
      <c r="D38" s="142"/>
      <c r="E38" s="142"/>
      <c r="F38" s="142"/>
      <c r="G38" s="143"/>
      <c r="H38" s="47"/>
      <c r="I38" s="6"/>
      <c r="J38" s="6"/>
      <c r="K38" s="6"/>
      <c r="L38" s="6"/>
      <c r="M38" s="6"/>
      <c r="N38" s="6"/>
      <c r="O38" s="6"/>
      <c r="P38" s="6"/>
      <c r="Q38" s="5"/>
      <c r="R38" s="26"/>
    </row>
    <row r="39" spans="1:23" s="27" customFormat="1" ht="15">
      <c r="A39" s="110">
        <v>7</v>
      </c>
      <c r="B39" s="45" t="s">
        <v>26</v>
      </c>
      <c r="C39" s="45" t="s">
        <v>124</v>
      </c>
      <c r="D39" s="8" t="s">
        <v>122</v>
      </c>
      <c r="E39" s="45" t="s">
        <v>125</v>
      </c>
      <c r="F39" s="8" t="s">
        <v>8</v>
      </c>
      <c r="G39" s="8">
        <f>SUM(I39:Q39)</f>
        <v>170</v>
      </c>
      <c r="H39" s="44"/>
      <c r="I39" s="6"/>
      <c r="J39" s="6"/>
      <c r="K39" s="6"/>
      <c r="L39" s="6"/>
      <c r="M39" s="6"/>
      <c r="N39" s="6"/>
      <c r="O39" s="6"/>
      <c r="P39" s="6">
        <v>85</v>
      </c>
      <c r="Q39" s="5">
        <v>85</v>
      </c>
      <c r="R39" s="26"/>
      <c r="W39" s="28"/>
    </row>
    <row r="40" spans="1:23" s="27" customFormat="1" ht="15">
      <c r="A40" s="111"/>
      <c r="B40" s="45"/>
      <c r="C40" s="45"/>
      <c r="D40" s="8"/>
      <c r="E40" s="45"/>
      <c r="F40" s="8"/>
      <c r="G40" s="103">
        <f>SUM(G39)</f>
        <v>170</v>
      </c>
      <c r="H40" s="44"/>
      <c r="I40" s="6"/>
      <c r="J40" s="6"/>
      <c r="K40" s="6"/>
      <c r="L40" s="6"/>
      <c r="M40" s="6"/>
      <c r="N40" s="6"/>
      <c r="O40" s="6"/>
      <c r="P40" s="6"/>
      <c r="Q40" s="5"/>
      <c r="R40" s="26"/>
      <c r="W40" s="28"/>
    </row>
    <row r="41" spans="1:23" s="27" customFormat="1" ht="15">
      <c r="A41" s="141"/>
      <c r="B41" s="142"/>
      <c r="C41" s="142"/>
      <c r="D41" s="142"/>
      <c r="E41" s="142"/>
      <c r="F41" s="142"/>
      <c r="G41" s="143"/>
      <c r="H41" s="44"/>
      <c r="I41" s="6"/>
      <c r="J41" s="6"/>
      <c r="K41" s="6"/>
      <c r="L41" s="6"/>
      <c r="M41" s="6"/>
      <c r="N41" s="6"/>
      <c r="O41" s="6"/>
      <c r="P41" s="6"/>
      <c r="Q41" s="5"/>
      <c r="R41" s="26"/>
      <c r="W41" s="28"/>
    </row>
    <row r="42" spans="1:21" s="27" customFormat="1" ht="15">
      <c r="A42" s="110">
        <v>8</v>
      </c>
      <c r="B42" s="45" t="s">
        <v>23</v>
      </c>
      <c r="C42" s="45" t="s">
        <v>128</v>
      </c>
      <c r="D42" s="8" t="s">
        <v>122</v>
      </c>
      <c r="E42" s="45" t="s">
        <v>129</v>
      </c>
      <c r="F42" s="8" t="s">
        <v>8</v>
      </c>
      <c r="G42" s="8">
        <f>SUM(I42:Q42)</f>
        <v>155</v>
      </c>
      <c r="H42" s="47"/>
      <c r="I42" s="6"/>
      <c r="J42" s="6"/>
      <c r="K42" s="6"/>
      <c r="L42" s="6"/>
      <c r="M42" s="6"/>
      <c r="N42" s="6"/>
      <c r="O42" s="6">
        <v>60</v>
      </c>
      <c r="P42" s="6">
        <v>35</v>
      </c>
      <c r="Q42" s="5">
        <v>60</v>
      </c>
      <c r="R42" s="26"/>
      <c r="S42" s="28"/>
      <c r="T42" s="28"/>
      <c r="U42" s="28"/>
    </row>
    <row r="43" spans="1:21" s="27" customFormat="1" ht="15">
      <c r="A43" s="111"/>
      <c r="B43" s="45"/>
      <c r="C43" s="45"/>
      <c r="D43" s="8"/>
      <c r="E43" s="45"/>
      <c r="F43" s="8"/>
      <c r="G43" s="103">
        <f>SUM(G42)</f>
        <v>155</v>
      </c>
      <c r="H43" s="47"/>
      <c r="I43" s="6"/>
      <c r="J43" s="6"/>
      <c r="K43" s="6"/>
      <c r="L43" s="6"/>
      <c r="M43" s="6"/>
      <c r="N43" s="6"/>
      <c r="O43" s="6"/>
      <c r="P43" s="6"/>
      <c r="Q43" s="5"/>
      <c r="R43" s="26"/>
      <c r="S43" s="28"/>
      <c r="T43" s="28"/>
      <c r="U43" s="28"/>
    </row>
    <row r="44" spans="1:21" s="27" customFormat="1" ht="15">
      <c r="A44" s="141"/>
      <c r="B44" s="142"/>
      <c r="C44" s="142"/>
      <c r="D44" s="142"/>
      <c r="E44" s="142"/>
      <c r="F44" s="142"/>
      <c r="G44" s="143"/>
      <c r="H44" s="47"/>
      <c r="I44" s="6"/>
      <c r="J44" s="6"/>
      <c r="K44" s="6"/>
      <c r="L44" s="6"/>
      <c r="M44" s="6"/>
      <c r="N44" s="6"/>
      <c r="O44" s="6"/>
      <c r="P44" s="6"/>
      <c r="Q44" s="5"/>
      <c r="R44" s="26"/>
      <c r="S44" s="28"/>
      <c r="T44" s="28"/>
      <c r="U44" s="28"/>
    </row>
    <row r="45" spans="1:18" s="27" customFormat="1" ht="15">
      <c r="A45" s="110">
        <v>9</v>
      </c>
      <c r="B45" s="45" t="s">
        <v>143</v>
      </c>
      <c r="C45" s="45" t="s">
        <v>144</v>
      </c>
      <c r="D45" s="8" t="s">
        <v>122</v>
      </c>
      <c r="E45" s="45" t="s">
        <v>145</v>
      </c>
      <c r="F45" s="8" t="s">
        <v>146</v>
      </c>
      <c r="G45" s="8">
        <f>SUM(I45:Q45)</f>
        <v>72</v>
      </c>
      <c r="H45" s="47"/>
      <c r="I45" s="6"/>
      <c r="J45" s="6"/>
      <c r="K45" s="6"/>
      <c r="L45" s="6"/>
      <c r="M45" s="6"/>
      <c r="N45" s="6"/>
      <c r="O45" s="6">
        <v>45</v>
      </c>
      <c r="P45" s="6">
        <v>12</v>
      </c>
      <c r="Q45" s="5">
        <v>15</v>
      </c>
      <c r="R45" s="26"/>
    </row>
    <row r="46" spans="1:18" s="27" customFormat="1" ht="15">
      <c r="A46" s="111"/>
      <c r="B46" s="45"/>
      <c r="C46" s="45"/>
      <c r="D46" s="8"/>
      <c r="E46" s="45"/>
      <c r="F46" s="8"/>
      <c r="G46" s="103">
        <f>SUM(G45)</f>
        <v>72</v>
      </c>
      <c r="H46" s="47"/>
      <c r="I46" s="6"/>
      <c r="J46" s="6"/>
      <c r="K46" s="6"/>
      <c r="L46" s="6"/>
      <c r="M46" s="6"/>
      <c r="N46" s="6"/>
      <c r="O46" s="6"/>
      <c r="P46" s="6"/>
      <c r="Q46" s="5"/>
      <c r="R46" s="26"/>
    </row>
    <row r="47" spans="1:18" s="27" customFormat="1" ht="15">
      <c r="A47" s="141"/>
      <c r="B47" s="142"/>
      <c r="C47" s="142"/>
      <c r="D47" s="142"/>
      <c r="E47" s="142"/>
      <c r="F47" s="142"/>
      <c r="G47" s="143"/>
      <c r="H47" s="47"/>
      <c r="I47" s="6"/>
      <c r="J47" s="6"/>
      <c r="K47" s="6"/>
      <c r="L47" s="6"/>
      <c r="M47" s="6"/>
      <c r="N47" s="6"/>
      <c r="O47" s="6"/>
      <c r="P47" s="6"/>
      <c r="Q47" s="5"/>
      <c r="R47" s="26"/>
    </row>
    <row r="48" spans="1:18" s="27" customFormat="1" ht="15">
      <c r="A48" s="110">
        <v>10</v>
      </c>
      <c r="B48" s="45" t="s">
        <v>197</v>
      </c>
      <c r="C48" s="45" t="s">
        <v>198</v>
      </c>
      <c r="D48" s="8" t="s">
        <v>122</v>
      </c>
      <c r="E48" s="45" t="s">
        <v>61</v>
      </c>
      <c r="F48" s="8" t="s">
        <v>8</v>
      </c>
      <c r="G48" s="8">
        <f>SUM(I48:Q48)</f>
        <v>70</v>
      </c>
      <c r="H48" s="47"/>
      <c r="I48" s="6"/>
      <c r="J48" s="6"/>
      <c r="K48" s="6"/>
      <c r="L48" s="6"/>
      <c r="M48" s="6"/>
      <c r="N48" s="6"/>
      <c r="O48" s="6">
        <v>25</v>
      </c>
      <c r="P48" s="6">
        <v>45</v>
      </c>
      <c r="Q48" s="5"/>
      <c r="R48" s="26"/>
    </row>
    <row r="49" spans="1:18" s="27" customFormat="1" ht="15">
      <c r="A49" s="127"/>
      <c r="B49" s="45"/>
      <c r="C49" s="45"/>
      <c r="D49" s="8"/>
      <c r="E49" s="45"/>
      <c r="F49" s="8"/>
      <c r="G49" s="103">
        <f>SUM(G48)</f>
        <v>70</v>
      </c>
      <c r="H49" s="47"/>
      <c r="I49" s="6"/>
      <c r="J49" s="6"/>
      <c r="K49" s="6"/>
      <c r="L49" s="6"/>
      <c r="M49" s="6"/>
      <c r="N49" s="6"/>
      <c r="O49" s="6"/>
      <c r="P49" s="6"/>
      <c r="Q49" s="5"/>
      <c r="R49" s="26"/>
    </row>
    <row r="50" spans="1:18" s="27" customFormat="1" ht="15">
      <c r="A50" s="146"/>
      <c r="B50" s="142"/>
      <c r="C50" s="142"/>
      <c r="D50" s="142"/>
      <c r="E50" s="142"/>
      <c r="F50" s="142"/>
      <c r="G50" s="143"/>
      <c r="H50" s="47"/>
      <c r="I50" s="6"/>
      <c r="J50" s="6"/>
      <c r="K50" s="6"/>
      <c r="L50" s="6"/>
      <c r="M50" s="6"/>
      <c r="N50" s="6"/>
      <c r="O50" s="6"/>
      <c r="P50" s="6"/>
      <c r="Q50" s="5"/>
      <c r="R50" s="26"/>
    </row>
    <row r="51" spans="1:21" s="27" customFormat="1" ht="15">
      <c r="A51" s="110">
        <v>11</v>
      </c>
      <c r="B51" s="45" t="s">
        <v>139</v>
      </c>
      <c r="C51" s="45" t="s">
        <v>140</v>
      </c>
      <c r="D51" s="8" t="s">
        <v>122</v>
      </c>
      <c r="E51" s="45" t="s">
        <v>116</v>
      </c>
      <c r="F51" s="8" t="s">
        <v>8</v>
      </c>
      <c r="G51" s="8">
        <f>SUM(I51:Q51)</f>
        <v>56</v>
      </c>
      <c r="H51" s="47"/>
      <c r="I51" s="6"/>
      <c r="J51" s="6"/>
      <c r="K51" s="6"/>
      <c r="L51" s="6"/>
      <c r="M51" s="6"/>
      <c r="N51" s="6"/>
      <c r="O51" s="6">
        <v>18</v>
      </c>
      <c r="P51" s="6">
        <v>18</v>
      </c>
      <c r="Q51" s="5">
        <v>20</v>
      </c>
      <c r="R51" s="26"/>
      <c r="S51" s="28"/>
      <c r="T51" s="28"/>
      <c r="U51" s="28"/>
    </row>
    <row r="52" spans="1:21" s="27" customFormat="1" ht="15">
      <c r="A52" s="111"/>
      <c r="B52" s="45"/>
      <c r="C52" s="45"/>
      <c r="D52" s="8"/>
      <c r="E52" s="45"/>
      <c r="F52" s="8"/>
      <c r="G52" s="103">
        <f>SUM(G51)</f>
        <v>56</v>
      </c>
      <c r="H52" s="47"/>
      <c r="I52" s="6"/>
      <c r="J52" s="6"/>
      <c r="K52" s="6"/>
      <c r="L52" s="6"/>
      <c r="M52" s="6"/>
      <c r="N52" s="6"/>
      <c r="O52" s="6"/>
      <c r="P52" s="6"/>
      <c r="Q52" s="5"/>
      <c r="R52" s="26"/>
      <c r="S52" s="28"/>
      <c r="T52" s="28"/>
      <c r="U52" s="28"/>
    </row>
    <row r="53" spans="1:21" s="27" customFormat="1" ht="15">
      <c r="A53" s="141"/>
      <c r="B53" s="142"/>
      <c r="C53" s="142"/>
      <c r="D53" s="142"/>
      <c r="E53" s="142"/>
      <c r="F53" s="142"/>
      <c r="G53" s="143"/>
      <c r="H53" s="47"/>
      <c r="I53" s="6"/>
      <c r="J53" s="6"/>
      <c r="K53" s="6"/>
      <c r="L53" s="6"/>
      <c r="M53" s="6"/>
      <c r="N53" s="6"/>
      <c r="O53" s="6"/>
      <c r="P53" s="6"/>
      <c r="Q53" s="5"/>
      <c r="R53" s="26"/>
      <c r="S53" s="28"/>
      <c r="T53" s="28"/>
      <c r="U53" s="28"/>
    </row>
    <row r="54" spans="1:18" s="27" customFormat="1" ht="15">
      <c r="A54" s="110">
        <v>12</v>
      </c>
      <c r="B54" s="45" t="s">
        <v>221</v>
      </c>
      <c r="C54" s="45" t="s">
        <v>222</v>
      </c>
      <c r="D54" s="8" t="s">
        <v>122</v>
      </c>
      <c r="E54" s="45" t="s">
        <v>223</v>
      </c>
      <c r="F54" s="8" t="s">
        <v>14</v>
      </c>
      <c r="G54" s="8">
        <f>SUM(I54:Q54)</f>
        <v>12</v>
      </c>
      <c r="H54" s="47"/>
      <c r="I54" s="6"/>
      <c r="J54" s="6"/>
      <c r="K54" s="6"/>
      <c r="L54" s="6"/>
      <c r="M54" s="6"/>
      <c r="N54" s="6"/>
      <c r="O54" s="6">
        <v>12</v>
      </c>
      <c r="P54" s="6"/>
      <c r="Q54" s="5"/>
      <c r="R54" s="26"/>
    </row>
    <row r="55" spans="1:18" s="27" customFormat="1" ht="15">
      <c r="A55" s="127"/>
      <c r="B55" s="45"/>
      <c r="C55" s="45"/>
      <c r="D55" s="8"/>
      <c r="E55" s="45"/>
      <c r="F55" s="8"/>
      <c r="G55" s="103">
        <f>SUM(G54)</f>
        <v>12</v>
      </c>
      <c r="H55" s="47"/>
      <c r="I55" s="6"/>
      <c r="J55" s="6"/>
      <c r="K55" s="6"/>
      <c r="L55" s="6"/>
      <c r="M55" s="6"/>
      <c r="N55" s="6"/>
      <c r="O55" s="6"/>
      <c r="P55" s="6"/>
      <c r="Q55" s="5"/>
      <c r="R55" s="26"/>
    </row>
    <row r="56" spans="1:18" s="27" customFormat="1" ht="15">
      <c r="A56" s="146"/>
      <c r="B56" s="142"/>
      <c r="C56" s="142"/>
      <c r="D56" s="142"/>
      <c r="E56" s="142"/>
      <c r="F56" s="142"/>
      <c r="G56" s="143"/>
      <c r="H56" s="47"/>
      <c r="I56" s="6"/>
      <c r="J56" s="6"/>
      <c r="K56" s="6"/>
      <c r="L56" s="6"/>
      <c r="M56" s="6"/>
      <c r="N56" s="6"/>
      <c r="O56" s="6"/>
      <c r="P56" s="6"/>
      <c r="Q56" s="5"/>
      <c r="R56" s="26"/>
    </row>
    <row r="57" spans="1:30" s="27" customFormat="1" ht="15">
      <c r="A57" s="110">
        <v>13</v>
      </c>
      <c r="B57" s="45" t="s">
        <v>149</v>
      </c>
      <c r="C57" s="45" t="s">
        <v>150</v>
      </c>
      <c r="D57" s="8" t="s">
        <v>122</v>
      </c>
      <c r="E57" s="45" t="s">
        <v>151</v>
      </c>
      <c r="F57" s="8" t="s">
        <v>38</v>
      </c>
      <c r="G57" s="8">
        <f>SUM(I57:Q57)</f>
        <v>10</v>
      </c>
      <c r="H57" s="47"/>
      <c r="I57" s="6"/>
      <c r="J57" s="6"/>
      <c r="K57" s="6"/>
      <c r="L57" s="6"/>
      <c r="M57" s="6"/>
      <c r="N57" s="6"/>
      <c r="O57" s="6"/>
      <c r="P57" s="6"/>
      <c r="Q57" s="5">
        <v>10</v>
      </c>
      <c r="R57" s="26"/>
      <c r="Z57" s="28"/>
      <c r="AA57" s="28"/>
      <c r="AB57" s="28"/>
      <c r="AC57" s="28"/>
      <c r="AD57" s="28"/>
    </row>
    <row r="58" spans="1:30" s="27" customFormat="1" ht="15">
      <c r="A58" s="111"/>
      <c r="B58" s="45"/>
      <c r="C58" s="45"/>
      <c r="D58" s="8"/>
      <c r="E58" s="45"/>
      <c r="F58" s="8"/>
      <c r="G58" s="103">
        <f>SUM(G57)</f>
        <v>10</v>
      </c>
      <c r="H58" s="47"/>
      <c r="I58" s="6"/>
      <c r="J58" s="6"/>
      <c r="K58" s="6"/>
      <c r="L58" s="6"/>
      <c r="M58" s="6"/>
      <c r="N58" s="6"/>
      <c r="O58" s="6"/>
      <c r="P58" s="6"/>
      <c r="Q58" s="5"/>
      <c r="R58" s="26"/>
      <c r="Z58" s="28"/>
      <c r="AA58" s="28"/>
      <c r="AB58" s="28"/>
      <c r="AC58" s="28"/>
      <c r="AD58" s="28"/>
    </row>
    <row r="59" spans="1:30" s="27" customFormat="1" ht="15">
      <c r="A59" s="141"/>
      <c r="B59" s="142"/>
      <c r="C59" s="142"/>
      <c r="D59" s="142"/>
      <c r="E59" s="142"/>
      <c r="F59" s="142"/>
      <c r="G59" s="143"/>
      <c r="H59" s="47"/>
      <c r="I59" s="6"/>
      <c r="J59" s="6"/>
      <c r="K59" s="6"/>
      <c r="L59" s="6"/>
      <c r="M59" s="6"/>
      <c r="N59" s="6"/>
      <c r="O59" s="6"/>
      <c r="P59" s="6"/>
      <c r="Q59" s="5"/>
      <c r="R59" s="26"/>
      <c r="Z59" s="28"/>
      <c r="AA59" s="28"/>
      <c r="AB59" s="28"/>
      <c r="AC59" s="28"/>
      <c r="AD59" s="28"/>
    </row>
    <row r="60" spans="1:23" s="27" customFormat="1" ht="15">
      <c r="A60" s="110">
        <v>13</v>
      </c>
      <c r="B60" s="45" t="s">
        <v>204</v>
      </c>
      <c r="C60" s="45" t="s">
        <v>205</v>
      </c>
      <c r="D60" s="8" t="s">
        <v>122</v>
      </c>
      <c r="E60" s="45" t="s">
        <v>206</v>
      </c>
      <c r="F60" s="8" t="s">
        <v>207</v>
      </c>
      <c r="G60" s="8">
        <f>SUM(I60:Q60)</f>
        <v>10</v>
      </c>
      <c r="H60" s="47"/>
      <c r="I60" s="6"/>
      <c r="J60" s="6"/>
      <c r="K60" s="6"/>
      <c r="L60" s="6"/>
      <c r="M60" s="6"/>
      <c r="N60" s="6"/>
      <c r="O60" s="6"/>
      <c r="P60" s="6">
        <v>10</v>
      </c>
      <c r="Q60" s="5"/>
      <c r="R60" s="32"/>
      <c r="W60" s="28"/>
    </row>
    <row r="61" spans="1:23" s="27" customFormat="1" ht="15">
      <c r="A61" s="127"/>
      <c r="B61" s="45"/>
      <c r="C61" s="45"/>
      <c r="D61" s="8"/>
      <c r="E61" s="45"/>
      <c r="F61" s="8"/>
      <c r="G61" s="103">
        <f>SUM(G60)</f>
        <v>10</v>
      </c>
      <c r="H61" s="47"/>
      <c r="I61" s="6"/>
      <c r="J61" s="6"/>
      <c r="K61" s="6"/>
      <c r="L61" s="6"/>
      <c r="M61" s="6"/>
      <c r="N61" s="6"/>
      <c r="O61" s="6"/>
      <c r="P61" s="6"/>
      <c r="Q61" s="5"/>
      <c r="R61" s="32"/>
      <c r="W61" s="28"/>
    </row>
    <row r="62" spans="1:18" s="27" customFormat="1" ht="15">
      <c r="A62" s="146"/>
      <c r="B62" s="142"/>
      <c r="C62" s="142"/>
      <c r="D62" s="142"/>
      <c r="E62" s="142"/>
      <c r="F62" s="142"/>
      <c r="G62" s="143"/>
      <c r="H62" s="47"/>
      <c r="I62" s="6"/>
      <c r="J62" s="6"/>
      <c r="K62" s="6"/>
      <c r="L62" s="6"/>
      <c r="M62" s="6"/>
      <c r="N62" s="6"/>
      <c r="O62" s="6"/>
      <c r="P62" s="6"/>
      <c r="Q62" s="5"/>
      <c r="R62" s="26"/>
    </row>
    <row r="63" spans="1:18" s="27" customFormat="1" ht="15">
      <c r="A63" s="8"/>
      <c r="B63" s="45"/>
      <c r="C63" s="45"/>
      <c r="D63" s="8"/>
      <c r="E63" s="45"/>
      <c r="F63" s="8"/>
      <c r="G63" s="8"/>
      <c r="H63" s="47"/>
      <c r="I63" s="6"/>
      <c r="J63" s="6"/>
      <c r="K63" s="6"/>
      <c r="L63" s="6"/>
      <c r="M63" s="6"/>
      <c r="N63" s="6"/>
      <c r="O63" s="6"/>
      <c r="P63" s="6"/>
      <c r="Q63" s="5"/>
      <c r="R63" s="26"/>
    </row>
    <row r="64" spans="1:22" s="27" customFormat="1" ht="15">
      <c r="A64" s="8"/>
      <c r="B64" s="69"/>
      <c r="C64" s="45"/>
      <c r="D64" s="8"/>
      <c r="E64" s="45"/>
      <c r="F64" s="8"/>
      <c r="G64" s="8"/>
      <c r="H64" s="47"/>
      <c r="I64" s="6"/>
      <c r="J64" s="6"/>
      <c r="K64" s="6"/>
      <c r="L64" s="6"/>
      <c r="M64" s="6"/>
      <c r="N64" s="6"/>
      <c r="O64" s="6"/>
      <c r="P64" s="6"/>
      <c r="Q64" s="5"/>
      <c r="R64" s="26"/>
      <c r="V64" s="28"/>
    </row>
    <row r="65" spans="1:30" s="27" customFormat="1" ht="15">
      <c r="A65" s="8"/>
      <c r="B65" s="69"/>
      <c r="C65" s="45"/>
      <c r="D65" s="8"/>
      <c r="E65" s="46"/>
      <c r="F65" s="8"/>
      <c r="G65" s="8"/>
      <c r="H65" s="47"/>
      <c r="I65" s="6"/>
      <c r="J65" s="6"/>
      <c r="K65" s="6"/>
      <c r="L65" s="6"/>
      <c r="M65" s="6"/>
      <c r="N65" s="6"/>
      <c r="O65" s="6"/>
      <c r="P65" s="6"/>
      <c r="Q65" s="5"/>
      <c r="R65" s="32"/>
      <c r="W65" s="28"/>
      <c r="Z65" s="28"/>
      <c r="AA65" s="28"/>
      <c r="AB65" s="28"/>
      <c r="AC65" s="28"/>
      <c r="AD65" s="28"/>
    </row>
    <row r="66" spans="1:18" s="27" customFormat="1" ht="15">
      <c r="A66" s="8"/>
      <c r="B66" s="45"/>
      <c r="C66" s="45"/>
      <c r="D66" s="8"/>
      <c r="E66" s="46"/>
      <c r="F66" s="8"/>
      <c r="G66" s="8"/>
      <c r="H66" s="47"/>
      <c r="I66" s="6"/>
      <c r="J66" s="6"/>
      <c r="K66" s="6"/>
      <c r="L66" s="6"/>
      <c r="M66" s="6"/>
      <c r="N66" s="6"/>
      <c r="O66" s="6"/>
      <c r="P66" s="6"/>
      <c r="Q66" s="5"/>
      <c r="R66" s="26"/>
    </row>
    <row r="67" spans="1:18" s="27" customFormat="1" ht="15">
      <c r="A67" s="8"/>
      <c r="B67" s="45"/>
      <c r="C67" s="45"/>
      <c r="D67" s="8"/>
      <c r="E67" s="46"/>
      <c r="F67" s="8"/>
      <c r="G67" s="8"/>
      <c r="H67" s="47"/>
      <c r="I67" s="6"/>
      <c r="J67" s="6"/>
      <c r="K67" s="6"/>
      <c r="L67" s="6"/>
      <c r="M67" s="6"/>
      <c r="N67" s="6"/>
      <c r="O67" s="6"/>
      <c r="P67" s="6"/>
      <c r="Q67" s="5"/>
      <c r="R67" s="26"/>
    </row>
    <row r="68" spans="1:18" s="27" customFormat="1" ht="15">
      <c r="A68" s="8"/>
      <c r="B68" s="69"/>
      <c r="C68" s="45"/>
      <c r="D68" s="8"/>
      <c r="E68" s="45"/>
      <c r="F68" s="8"/>
      <c r="G68" s="8"/>
      <c r="H68" s="47"/>
      <c r="I68" s="6"/>
      <c r="J68" s="6"/>
      <c r="K68" s="6"/>
      <c r="L68" s="6"/>
      <c r="M68" s="6"/>
      <c r="N68" s="6"/>
      <c r="O68" s="6"/>
      <c r="P68" s="6"/>
      <c r="Q68" s="5"/>
      <c r="R68" s="26"/>
    </row>
    <row r="69" spans="1:18" s="27" customFormat="1" ht="15">
      <c r="A69" s="8"/>
      <c r="B69" s="45"/>
      <c r="C69" s="45"/>
      <c r="D69" s="8"/>
      <c r="E69" s="46"/>
      <c r="F69" s="8"/>
      <c r="G69" s="8"/>
      <c r="H69" s="47"/>
      <c r="I69" s="6"/>
      <c r="J69" s="6"/>
      <c r="K69" s="6"/>
      <c r="L69" s="6"/>
      <c r="M69" s="6"/>
      <c r="N69" s="6"/>
      <c r="O69" s="6"/>
      <c r="P69" s="6"/>
      <c r="Q69" s="5"/>
      <c r="R69" s="26"/>
    </row>
    <row r="70" spans="1:18" s="27" customFormat="1" ht="15">
      <c r="A70" s="8"/>
      <c r="B70" s="45"/>
      <c r="C70" s="45"/>
      <c r="D70" s="8"/>
      <c r="E70" s="46"/>
      <c r="F70" s="8"/>
      <c r="G70" s="8"/>
      <c r="H70" s="47"/>
      <c r="I70" s="6"/>
      <c r="J70" s="6"/>
      <c r="K70" s="6"/>
      <c r="L70" s="6"/>
      <c r="M70" s="6"/>
      <c r="N70" s="6"/>
      <c r="O70" s="6"/>
      <c r="P70" s="6"/>
      <c r="Q70" s="5"/>
      <c r="R70" s="26"/>
    </row>
    <row r="71" spans="1:19" ht="15">
      <c r="A71" s="8"/>
      <c r="B71" s="8"/>
      <c r="C71" s="46"/>
      <c r="D71" s="8"/>
      <c r="E71" s="46"/>
      <c r="F71" s="8"/>
      <c r="G71" s="8"/>
      <c r="H71" s="47"/>
      <c r="I71" s="6"/>
      <c r="J71" s="6"/>
      <c r="K71" s="6"/>
      <c r="L71" s="6"/>
      <c r="M71" s="6"/>
      <c r="N71" s="6"/>
      <c r="O71" s="6"/>
      <c r="P71" s="6"/>
      <c r="Q71" s="5"/>
      <c r="R71" s="24"/>
      <c r="S71" s="37"/>
    </row>
    <row r="72" spans="1:19" s="37" customFormat="1" ht="4.5" customHeight="1">
      <c r="A72" s="9"/>
      <c r="B72" s="33"/>
      <c r="C72" s="34"/>
      <c r="D72" s="34"/>
      <c r="E72" s="34"/>
      <c r="F72" s="35"/>
      <c r="G72" s="34"/>
      <c r="H72" s="35"/>
      <c r="I72" s="9"/>
      <c r="J72" s="9"/>
      <c r="K72" s="9"/>
      <c r="L72" s="9"/>
      <c r="M72" s="9"/>
      <c r="N72" s="9"/>
      <c r="O72" s="9"/>
      <c r="P72" s="9"/>
      <c r="Q72" s="9"/>
      <c r="R72" s="36"/>
      <c r="S72" s="10"/>
    </row>
    <row r="73" ht="15">
      <c r="G73" s="38"/>
    </row>
  </sheetData>
  <sheetProtection password="E42B" sheet="1"/>
  <mergeCells count="39">
    <mergeCell ref="A56:G56"/>
    <mergeCell ref="A59:G59"/>
    <mergeCell ref="A62:G62"/>
    <mergeCell ref="A32:G32"/>
    <mergeCell ref="A38:G38"/>
    <mergeCell ref="A41:G41"/>
    <mergeCell ref="A44:G44"/>
    <mergeCell ref="A47:G47"/>
    <mergeCell ref="A50:G50"/>
    <mergeCell ref="O1:O2"/>
    <mergeCell ref="I1:I2"/>
    <mergeCell ref="P1:P2"/>
    <mergeCell ref="Q1:Q2"/>
    <mergeCell ref="N1:N2"/>
    <mergeCell ref="A2:G2"/>
    <mergeCell ref="A1:G1"/>
    <mergeCell ref="J1:J2"/>
    <mergeCell ref="K1:K2"/>
    <mergeCell ref="L1:L2"/>
    <mergeCell ref="M1:M2"/>
    <mergeCell ref="A4:A8"/>
    <mergeCell ref="A10:A12"/>
    <mergeCell ref="A14:A19"/>
    <mergeCell ref="A21:A25"/>
    <mergeCell ref="A27:A31"/>
    <mergeCell ref="A9:G9"/>
    <mergeCell ref="A13:G13"/>
    <mergeCell ref="A20:G20"/>
    <mergeCell ref="A26:G26"/>
    <mergeCell ref="A54:A55"/>
    <mergeCell ref="A57:A58"/>
    <mergeCell ref="A60:A61"/>
    <mergeCell ref="A33:A37"/>
    <mergeCell ref="A39:A40"/>
    <mergeCell ref="A42:A43"/>
    <mergeCell ref="A45:A46"/>
    <mergeCell ref="A48:A49"/>
    <mergeCell ref="A51:A52"/>
    <mergeCell ref="A53:G53"/>
  </mergeCells>
  <conditionalFormatting sqref="C21:C25 C4 C51:C52 C42:C43 C10:C12 C14:C19 C33:C37 C39:C40 C48:C49 C57:C58">
    <cfRule type="duplicateValues" priority="2" dxfId="0" stopIfTrue="1">
      <formula>AND(COUNTIF($C$21:$C$25,C4)+COUNTIF($C$4:$C$4,C4)+COUNTIF($C$51:$C$52,C4)+COUNTIF($C$42:$C$43,C4)+COUNTIF($C$10:$C$12,C4)+COUNTIF($C$14:$C$19,C4)+COUNTIF($C$33:$C$37,C4)+COUNTIF($C$39:$C$40,C4)+COUNTIF($C$48:$C$49,C4)+COUNTIF($C$57:$C$58,C4)&gt;1,NOT(ISBLANK(C4)))</formula>
    </cfRule>
  </conditionalFormatting>
  <conditionalFormatting sqref="C51:C52 C21:C25 C4:C8 C10:C12 C14:C19 C33:C37 C39:C40 C42:C43 C45:C46 C48:C49 C57:C58">
    <cfRule type="duplicateValues" priority="1" dxfId="0" stopIfTrue="1">
      <formula>AND(COUNTIF($C$51:$C$52,C4)+COUNTIF($C$21:$C$25,C4)+COUNTIF($C$4:$C$8,C4)+COUNTIF($C$10:$C$12,C4)+COUNTIF($C$14:$C$19,C4)+COUNTIF($C$33:$C$37,C4)+COUNTIF($C$39:$C$40,C4)+COUNTIF($C$42:$C$43,C4)+COUNTIF($C$45:$C$46,C4)+COUNTIF($C$48:$C$49,C4)+COUNTIF($C$57:$C$58,C4)&gt;1,NOT(ISBLANK(C4)))</formula>
    </cfRule>
  </conditionalFormatting>
  <printOptions/>
  <pageMargins left="0.47" right="0.18" top="0.31" bottom="0.28" header="0.2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zoomScale="80" zoomScaleNormal="80" zoomScalePageLayoutView="0" workbookViewId="0" topLeftCell="A1">
      <selection activeCell="A27" sqref="A27:G27"/>
    </sheetView>
  </sheetViews>
  <sheetFormatPr defaultColWidth="9.140625" defaultRowHeight="12.75"/>
  <cols>
    <col min="1" max="1" width="5.140625" style="38" customWidth="1"/>
    <col min="2" max="2" width="12.421875" style="76" customWidth="1"/>
    <col min="3" max="3" width="49.140625" style="10" customWidth="1"/>
    <col min="4" max="4" width="7.57421875" style="10" customWidth="1"/>
    <col min="5" max="5" width="52.421875" style="10" customWidth="1"/>
    <col min="6" max="6" width="5.421875" style="38" bestFit="1" customWidth="1"/>
    <col min="7" max="7" width="7.28125" style="10" bestFit="1" customWidth="1"/>
    <col min="8" max="8" width="0.85546875" style="37" customWidth="1"/>
    <col min="9" max="16" width="5.28125" style="11" customWidth="1"/>
    <col min="17" max="17" width="0.85546875" style="37" customWidth="1"/>
    <col min="18" max="16384" width="9.140625" style="10" customWidth="1"/>
  </cols>
  <sheetData>
    <row r="1" spans="1:17" ht="96.75" customHeight="1">
      <c r="A1" s="118" t="s">
        <v>7</v>
      </c>
      <c r="B1" s="119"/>
      <c r="C1" s="119"/>
      <c r="D1" s="119"/>
      <c r="E1" s="119"/>
      <c r="F1" s="119"/>
      <c r="G1" s="120"/>
      <c r="H1" s="40"/>
      <c r="I1" s="123"/>
      <c r="J1" s="122"/>
      <c r="K1" s="113"/>
      <c r="L1" s="113"/>
      <c r="M1" s="123"/>
      <c r="N1" s="113" t="s">
        <v>208</v>
      </c>
      <c r="O1" s="113" t="s">
        <v>174</v>
      </c>
      <c r="P1" s="113" t="s">
        <v>54</v>
      </c>
      <c r="Q1" s="19"/>
    </row>
    <row r="2" spans="1:17" ht="87.75" customHeight="1">
      <c r="A2" s="124" t="s">
        <v>362</v>
      </c>
      <c r="B2" s="125"/>
      <c r="C2" s="125"/>
      <c r="D2" s="125"/>
      <c r="E2" s="125"/>
      <c r="F2" s="125"/>
      <c r="G2" s="126"/>
      <c r="H2" s="41"/>
      <c r="I2" s="123"/>
      <c r="J2" s="122"/>
      <c r="K2" s="113"/>
      <c r="L2" s="113"/>
      <c r="M2" s="123"/>
      <c r="N2" s="114"/>
      <c r="O2" s="114"/>
      <c r="P2" s="114"/>
      <c r="Q2" s="21"/>
    </row>
    <row r="3" spans="1:17" s="27" customFormat="1" ht="15" customHeight="1">
      <c r="A3" s="65" t="s">
        <v>3</v>
      </c>
      <c r="B3" s="65" t="s">
        <v>1</v>
      </c>
      <c r="C3" s="65" t="s">
        <v>2</v>
      </c>
      <c r="D3" s="65" t="s">
        <v>5</v>
      </c>
      <c r="E3" s="65" t="s">
        <v>0</v>
      </c>
      <c r="F3" s="65" t="s">
        <v>6</v>
      </c>
      <c r="G3" s="65" t="s">
        <v>4</v>
      </c>
      <c r="H3" s="66"/>
      <c r="I3" s="2"/>
      <c r="J3" s="3"/>
      <c r="K3" s="4"/>
      <c r="L3" s="4"/>
      <c r="M3" s="1"/>
      <c r="N3" s="1" t="s">
        <v>22</v>
      </c>
      <c r="O3" s="1" t="s">
        <v>22</v>
      </c>
      <c r="P3" s="1" t="s">
        <v>22</v>
      </c>
      <c r="Q3" s="26"/>
    </row>
    <row r="4" spans="1:17" s="27" customFormat="1" ht="15">
      <c r="A4" s="110">
        <v>1</v>
      </c>
      <c r="B4" s="45" t="s">
        <v>17</v>
      </c>
      <c r="C4" s="45" t="s">
        <v>75</v>
      </c>
      <c r="D4" s="8" t="s">
        <v>69</v>
      </c>
      <c r="E4" s="45" t="s">
        <v>57</v>
      </c>
      <c r="F4" s="8" t="s">
        <v>8</v>
      </c>
      <c r="G4" s="8">
        <f>SUM(I4:P4)</f>
        <v>110</v>
      </c>
      <c r="H4" s="47"/>
      <c r="I4" s="5"/>
      <c r="J4" s="5"/>
      <c r="K4" s="5"/>
      <c r="L4" s="5"/>
      <c r="M4" s="5"/>
      <c r="N4" s="5"/>
      <c r="O4" s="6">
        <v>50</v>
      </c>
      <c r="P4" s="6">
        <v>60</v>
      </c>
      <c r="Q4" s="26"/>
    </row>
    <row r="5" spans="1:23" s="28" customFormat="1" ht="15">
      <c r="A5" s="112"/>
      <c r="B5" s="45" t="s">
        <v>178</v>
      </c>
      <c r="C5" s="45" t="s">
        <v>179</v>
      </c>
      <c r="D5" s="8" t="s">
        <v>69</v>
      </c>
      <c r="E5" s="45" t="s">
        <v>57</v>
      </c>
      <c r="F5" s="8" t="s">
        <v>8</v>
      </c>
      <c r="G5" s="8">
        <f>SUM(I5:P5)</f>
        <v>185</v>
      </c>
      <c r="H5" s="47"/>
      <c r="I5" s="5"/>
      <c r="J5" s="5"/>
      <c r="K5" s="5"/>
      <c r="L5" s="5"/>
      <c r="M5" s="5"/>
      <c r="N5" s="5">
        <v>100</v>
      </c>
      <c r="O5" s="6">
        <v>85</v>
      </c>
      <c r="P5" s="6"/>
      <c r="Q5" s="32"/>
      <c r="R5" s="27"/>
      <c r="S5" s="27"/>
      <c r="T5" s="27"/>
      <c r="U5" s="27"/>
      <c r="W5" s="27"/>
    </row>
    <row r="6" spans="1:22" s="27" customFormat="1" ht="15">
      <c r="A6" s="112"/>
      <c r="B6" s="45" t="s">
        <v>34</v>
      </c>
      <c r="C6" s="45" t="s">
        <v>212</v>
      </c>
      <c r="D6" s="8" t="s">
        <v>69</v>
      </c>
      <c r="E6" s="45" t="s">
        <v>57</v>
      </c>
      <c r="F6" s="8" t="s">
        <v>8</v>
      </c>
      <c r="G6" s="8">
        <f>SUM(I6:P6)</f>
        <v>60</v>
      </c>
      <c r="H6" s="47"/>
      <c r="I6" s="5"/>
      <c r="J6" s="5"/>
      <c r="K6" s="5"/>
      <c r="L6" s="5"/>
      <c r="M6" s="5"/>
      <c r="N6" s="5">
        <v>60</v>
      </c>
      <c r="O6" s="6"/>
      <c r="P6" s="6"/>
      <c r="Q6" s="32"/>
      <c r="V6" s="28"/>
    </row>
    <row r="7" spans="1:22" s="27" customFormat="1" ht="15">
      <c r="A7" s="111"/>
      <c r="B7" s="45"/>
      <c r="C7" s="45"/>
      <c r="D7" s="8"/>
      <c r="E7" s="45"/>
      <c r="F7" s="8"/>
      <c r="G7" s="103">
        <f>SUM(G4:G6)</f>
        <v>355</v>
      </c>
      <c r="H7" s="47"/>
      <c r="I7" s="5"/>
      <c r="J7" s="5"/>
      <c r="K7" s="5"/>
      <c r="L7" s="5"/>
      <c r="M7" s="5"/>
      <c r="N7" s="5"/>
      <c r="O7" s="6"/>
      <c r="P7" s="6"/>
      <c r="Q7" s="32"/>
      <c r="V7" s="28"/>
    </row>
    <row r="8" spans="1:22" s="27" customFormat="1" ht="15">
      <c r="A8" s="141"/>
      <c r="B8" s="142"/>
      <c r="C8" s="142"/>
      <c r="D8" s="142"/>
      <c r="E8" s="142"/>
      <c r="F8" s="142"/>
      <c r="G8" s="143"/>
      <c r="H8" s="47"/>
      <c r="I8" s="5"/>
      <c r="J8" s="5"/>
      <c r="K8" s="5"/>
      <c r="L8" s="5"/>
      <c r="M8" s="5"/>
      <c r="N8" s="5"/>
      <c r="O8" s="6"/>
      <c r="P8" s="6"/>
      <c r="Q8" s="32"/>
      <c r="V8" s="28"/>
    </row>
    <row r="9" spans="1:23" s="27" customFormat="1" ht="15">
      <c r="A9" s="110">
        <v>2</v>
      </c>
      <c r="B9" s="45" t="s">
        <v>9</v>
      </c>
      <c r="C9" s="45" t="s">
        <v>68</v>
      </c>
      <c r="D9" s="8" t="s">
        <v>69</v>
      </c>
      <c r="E9" s="45" t="s">
        <v>61</v>
      </c>
      <c r="F9" s="8" t="s">
        <v>8</v>
      </c>
      <c r="G9" s="8">
        <f>SUM(I9:P9)</f>
        <v>285</v>
      </c>
      <c r="H9" s="44"/>
      <c r="I9" s="5"/>
      <c r="J9" s="5"/>
      <c r="K9" s="5"/>
      <c r="L9" s="5"/>
      <c r="M9" s="5"/>
      <c r="N9" s="5">
        <v>85</v>
      </c>
      <c r="O9" s="6">
        <v>100</v>
      </c>
      <c r="P9" s="6">
        <v>100</v>
      </c>
      <c r="Q9" s="26"/>
      <c r="U9" s="28"/>
      <c r="W9" s="28"/>
    </row>
    <row r="10" spans="1:23" s="27" customFormat="1" ht="15">
      <c r="A10" s="111"/>
      <c r="B10" s="45"/>
      <c r="C10" s="45"/>
      <c r="D10" s="8"/>
      <c r="E10" s="45"/>
      <c r="F10" s="8"/>
      <c r="G10" s="103">
        <f>SUM(G9)</f>
        <v>285</v>
      </c>
      <c r="H10" s="44"/>
      <c r="I10" s="5"/>
      <c r="J10" s="5"/>
      <c r="K10" s="5"/>
      <c r="L10" s="5"/>
      <c r="M10" s="5"/>
      <c r="N10" s="5"/>
      <c r="O10" s="6"/>
      <c r="P10" s="6"/>
      <c r="Q10" s="26"/>
      <c r="U10" s="28"/>
      <c r="W10" s="28"/>
    </row>
    <row r="11" spans="1:23" s="27" customFormat="1" ht="15">
      <c r="A11" s="141"/>
      <c r="B11" s="142"/>
      <c r="C11" s="142"/>
      <c r="D11" s="142"/>
      <c r="E11" s="142"/>
      <c r="F11" s="142"/>
      <c r="G11" s="143"/>
      <c r="H11" s="44"/>
      <c r="I11" s="5"/>
      <c r="J11" s="5"/>
      <c r="K11" s="5"/>
      <c r="L11" s="5"/>
      <c r="M11" s="5"/>
      <c r="N11" s="5"/>
      <c r="O11" s="6"/>
      <c r="P11" s="6"/>
      <c r="Q11" s="26"/>
      <c r="U11" s="28"/>
      <c r="W11" s="28"/>
    </row>
    <row r="12" spans="1:17" s="27" customFormat="1" ht="15.75" customHeight="1">
      <c r="A12" s="110">
        <v>3</v>
      </c>
      <c r="B12" s="45" t="s">
        <v>36</v>
      </c>
      <c r="C12" s="45" t="s">
        <v>78</v>
      </c>
      <c r="D12" s="8" t="s">
        <v>69</v>
      </c>
      <c r="E12" s="45" t="s">
        <v>67</v>
      </c>
      <c r="F12" s="8" t="s">
        <v>14</v>
      </c>
      <c r="G12" s="8">
        <f>SUM(I12:P12)</f>
        <v>45</v>
      </c>
      <c r="H12" s="47"/>
      <c r="I12" s="5"/>
      <c r="J12" s="5"/>
      <c r="K12" s="5"/>
      <c r="L12" s="5"/>
      <c r="M12" s="5"/>
      <c r="N12" s="5"/>
      <c r="O12" s="6"/>
      <c r="P12" s="6">
        <v>45</v>
      </c>
      <c r="Q12" s="26"/>
    </row>
    <row r="13" spans="1:22" s="27" customFormat="1" ht="15">
      <c r="A13" s="111"/>
      <c r="B13" s="45" t="s">
        <v>31</v>
      </c>
      <c r="C13" s="45" t="s">
        <v>180</v>
      </c>
      <c r="D13" s="8" t="s">
        <v>69</v>
      </c>
      <c r="E13" s="45" t="s">
        <v>67</v>
      </c>
      <c r="F13" s="8" t="s">
        <v>14</v>
      </c>
      <c r="G13" s="8">
        <f>SUM(I13:P13)</f>
        <v>110</v>
      </c>
      <c r="H13" s="47"/>
      <c r="I13" s="5"/>
      <c r="J13" s="5"/>
      <c r="K13" s="5"/>
      <c r="L13" s="5"/>
      <c r="M13" s="5"/>
      <c r="N13" s="5">
        <v>50</v>
      </c>
      <c r="O13" s="6">
        <v>60</v>
      </c>
      <c r="P13" s="6"/>
      <c r="Q13" s="32"/>
      <c r="V13" s="28"/>
    </row>
    <row r="14" spans="1:22" s="27" customFormat="1" ht="15">
      <c r="A14" s="8"/>
      <c r="B14" s="45"/>
      <c r="C14" s="45"/>
      <c r="D14" s="8"/>
      <c r="E14" s="45"/>
      <c r="F14" s="8"/>
      <c r="G14" s="103">
        <f>SUM(G12:G13)</f>
        <v>155</v>
      </c>
      <c r="H14" s="47"/>
      <c r="I14" s="5"/>
      <c r="J14" s="5"/>
      <c r="K14" s="5"/>
      <c r="L14" s="5"/>
      <c r="M14" s="5"/>
      <c r="N14" s="5"/>
      <c r="O14" s="6"/>
      <c r="P14" s="6"/>
      <c r="Q14" s="32"/>
      <c r="V14" s="28"/>
    </row>
    <row r="15" spans="1:22" s="27" customFormat="1" ht="15">
      <c r="A15" s="146"/>
      <c r="B15" s="142"/>
      <c r="C15" s="142"/>
      <c r="D15" s="142"/>
      <c r="E15" s="142"/>
      <c r="F15" s="142"/>
      <c r="G15" s="143"/>
      <c r="H15" s="47"/>
      <c r="I15" s="5"/>
      <c r="J15" s="5"/>
      <c r="K15" s="5"/>
      <c r="L15" s="5"/>
      <c r="M15" s="5"/>
      <c r="N15" s="5"/>
      <c r="O15" s="6"/>
      <c r="P15" s="6"/>
      <c r="Q15" s="32"/>
      <c r="V15" s="28"/>
    </row>
    <row r="16" spans="1:22" s="27" customFormat="1" ht="15">
      <c r="A16" s="110">
        <v>4</v>
      </c>
      <c r="B16" s="45" t="s">
        <v>70</v>
      </c>
      <c r="C16" s="45" t="s">
        <v>71</v>
      </c>
      <c r="D16" s="8" t="s">
        <v>69</v>
      </c>
      <c r="E16" s="45" t="s">
        <v>72</v>
      </c>
      <c r="F16" s="8" t="s">
        <v>15</v>
      </c>
      <c r="G16" s="8">
        <f>SUM(I16:P16)</f>
        <v>155</v>
      </c>
      <c r="H16" s="47"/>
      <c r="I16" s="5"/>
      <c r="J16" s="5"/>
      <c r="K16" s="5"/>
      <c r="L16" s="5"/>
      <c r="M16" s="5"/>
      <c r="N16" s="5">
        <v>70</v>
      </c>
      <c r="O16" s="6"/>
      <c r="P16" s="6">
        <v>85</v>
      </c>
      <c r="Q16" s="32"/>
      <c r="V16" s="28"/>
    </row>
    <row r="17" spans="1:22" s="27" customFormat="1" ht="15">
      <c r="A17" s="111"/>
      <c r="B17" s="45"/>
      <c r="C17" s="45"/>
      <c r="D17" s="8"/>
      <c r="E17" s="45"/>
      <c r="F17" s="8"/>
      <c r="G17" s="103">
        <f>SUM(G16)</f>
        <v>155</v>
      </c>
      <c r="H17" s="47"/>
      <c r="I17" s="5"/>
      <c r="J17" s="5"/>
      <c r="K17" s="5"/>
      <c r="L17" s="5"/>
      <c r="M17" s="5"/>
      <c r="N17" s="5"/>
      <c r="O17" s="6"/>
      <c r="P17" s="6"/>
      <c r="Q17" s="32"/>
      <c r="V17" s="28"/>
    </row>
    <row r="18" spans="1:22" s="27" customFormat="1" ht="15">
      <c r="A18" s="141"/>
      <c r="B18" s="142"/>
      <c r="C18" s="142"/>
      <c r="D18" s="142"/>
      <c r="E18" s="142"/>
      <c r="F18" s="142"/>
      <c r="G18" s="143"/>
      <c r="H18" s="47"/>
      <c r="I18" s="5"/>
      <c r="J18" s="5"/>
      <c r="K18" s="5"/>
      <c r="L18" s="5"/>
      <c r="M18" s="5"/>
      <c r="N18" s="5"/>
      <c r="O18" s="6"/>
      <c r="P18" s="6"/>
      <c r="Q18" s="32"/>
      <c r="V18" s="28"/>
    </row>
    <row r="19" spans="1:20" s="27" customFormat="1" ht="15">
      <c r="A19" s="110">
        <v>5</v>
      </c>
      <c r="B19" s="73" t="s">
        <v>32</v>
      </c>
      <c r="C19" s="45" t="s">
        <v>73</v>
      </c>
      <c r="D19" s="8" t="s">
        <v>69</v>
      </c>
      <c r="E19" s="45" t="s">
        <v>74</v>
      </c>
      <c r="F19" s="8" t="s">
        <v>15</v>
      </c>
      <c r="G19" s="8">
        <f>SUM(I19:P19)</f>
        <v>140</v>
      </c>
      <c r="H19" s="44"/>
      <c r="I19" s="5"/>
      <c r="J19" s="5"/>
      <c r="K19" s="5"/>
      <c r="L19" s="5"/>
      <c r="M19" s="5"/>
      <c r="N19" s="5"/>
      <c r="O19" s="6">
        <v>70</v>
      </c>
      <c r="P19" s="6">
        <v>70</v>
      </c>
      <c r="Q19" s="26"/>
      <c r="R19" s="28"/>
      <c r="S19" s="28"/>
      <c r="T19" s="28"/>
    </row>
    <row r="20" spans="1:20" s="27" customFormat="1" ht="15">
      <c r="A20" s="111"/>
      <c r="B20" s="73"/>
      <c r="C20" s="45"/>
      <c r="D20" s="8"/>
      <c r="E20" s="45"/>
      <c r="F20" s="8"/>
      <c r="G20" s="103">
        <f>SUM(G19)</f>
        <v>140</v>
      </c>
      <c r="H20" s="44"/>
      <c r="I20" s="5"/>
      <c r="J20" s="5"/>
      <c r="K20" s="5"/>
      <c r="L20" s="5"/>
      <c r="M20" s="5"/>
      <c r="N20" s="5"/>
      <c r="O20" s="6"/>
      <c r="P20" s="6"/>
      <c r="Q20" s="26"/>
      <c r="R20" s="28"/>
      <c r="S20" s="28"/>
      <c r="T20" s="28"/>
    </row>
    <row r="21" spans="1:20" s="27" customFormat="1" ht="15">
      <c r="A21" s="141"/>
      <c r="B21" s="142"/>
      <c r="C21" s="142"/>
      <c r="D21" s="142"/>
      <c r="E21" s="142"/>
      <c r="F21" s="142"/>
      <c r="G21" s="143"/>
      <c r="H21" s="44"/>
      <c r="I21" s="5"/>
      <c r="J21" s="5"/>
      <c r="K21" s="5"/>
      <c r="L21" s="5"/>
      <c r="M21" s="5"/>
      <c r="N21" s="5"/>
      <c r="O21" s="6"/>
      <c r="P21" s="6"/>
      <c r="Q21" s="26"/>
      <c r="R21" s="28"/>
      <c r="S21" s="28"/>
      <c r="T21" s="28"/>
    </row>
    <row r="22" spans="1:22" s="27" customFormat="1" ht="15">
      <c r="A22" s="110">
        <v>6</v>
      </c>
      <c r="B22" s="45" t="s">
        <v>79</v>
      </c>
      <c r="C22" s="45" t="s">
        <v>80</v>
      </c>
      <c r="D22" s="8" t="s">
        <v>69</v>
      </c>
      <c r="E22" s="45" t="s">
        <v>81</v>
      </c>
      <c r="F22" s="8" t="s">
        <v>8</v>
      </c>
      <c r="G22" s="8">
        <f>SUM(I22:P22)</f>
        <v>125</v>
      </c>
      <c r="H22" s="47"/>
      <c r="I22" s="5"/>
      <c r="J22" s="5"/>
      <c r="K22" s="5"/>
      <c r="L22" s="5"/>
      <c r="M22" s="5"/>
      <c r="N22" s="5">
        <v>40</v>
      </c>
      <c r="O22" s="6">
        <v>45</v>
      </c>
      <c r="P22" s="6">
        <v>40</v>
      </c>
      <c r="Q22" s="32"/>
      <c r="V22" s="28"/>
    </row>
    <row r="23" spans="1:22" s="27" customFormat="1" ht="15">
      <c r="A23" s="111"/>
      <c r="B23" s="45"/>
      <c r="C23" s="45"/>
      <c r="D23" s="8"/>
      <c r="E23" s="45"/>
      <c r="F23" s="8"/>
      <c r="G23" s="103">
        <f>SUM(G22)</f>
        <v>125</v>
      </c>
      <c r="H23" s="47"/>
      <c r="I23" s="5"/>
      <c r="J23" s="5"/>
      <c r="K23" s="5"/>
      <c r="L23" s="5"/>
      <c r="M23" s="5"/>
      <c r="N23" s="5"/>
      <c r="O23" s="6"/>
      <c r="P23" s="6"/>
      <c r="Q23" s="32"/>
      <c r="V23" s="28"/>
    </row>
    <row r="24" spans="1:22" s="27" customFormat="1" ht="15">
      <c r="A24" s="141"/>
      <c r="B24" s="142"/>
      <c r="C24" s="142"/>
      <c r="D24" s="142"/>
      <c r="E24" s="142"/>
      <c r="F24" s="142"/>
      <c r="G24" s="143"/>
      <c r="H24" s="47"/>
      <c r="I24" s="5"/>
      <c r="J24" s="5"/>
      <c r="K24" s="5"/>
      <c r="L24" s="5"/>
      <c r="M24" s="5"/>
      <c r="N24" s="5"/>
      <c r="O24" s="6"/>
      <c r="P24" s="6"/>
      <c r="Q24" s="32"/>
      <c r="V24" s="28"/>
    </row>
    <row r="25" spans="1:17" s="27" customFormat="1" ht="15">
      <c r="A25" s="110">
        <v>7</v>
      </c>
      <c r="B25" s="45" t="s">
        <v>35</v>
      </c>
      <c r="C25" s="45" t="s">
        <v>76</v>
      </c>
      <c r="D25" s="8" t="s">
        <v>69</v>
      </c>
      <c r="E25" s="46" t="s">
        <v>77</v>
      </c>
      <c r="F25" s="8" t="s">
        <v>14</v>
      </c>
      <c r="G25" s="8">
        <f>SUM(I25:P25)</f>
        <v>95</v>
      </c>
      <c r="H25" s="44"/>
      <c r="I25" s="5"/>
      <c r="J25" s="5"/>
      <c r="K25" s="5"/>
      <c r="L25" s="5"/>
      <c r="M25" s="5"/>
      <c r="N25" s="5">
        <v>45</v>
      </c>
      <c r="O25" s="6"/>
      <c r="P25" s="6">
        <v>50</v>
      </c>
      <c r="Q25" s="26"/>
    </row>
    <row r="26" spans="1:22" s="27" customFormat="1" ht="15">
      <c r="A26" s="111"/>
      <c r="B26" s="45"/>
      <c r="C26" s="45"/>
      <c r="D26" s="8"/>
      <c r="E26" s="45"/>
      <c r="F26" s="8"/>
      <c r="G26" s="103">
        <f>SUM(G25)</f>
        <v>95</v>
      </c>
      <c r="H26" s="47"/>
      <c r="I26" s="5"/>
      <c r="J26" s="5"/>
      <c r="K26" s="5"/>
      <c r="L26" s="5"/>
      <c r="M26" s="5"/>
      <c r="N26" s="5"/>
      <c r="O26" s="6"/>
      <c r="P26" s="6"/>
      <c r="Q26" s="32"/>
      <c r="V26" s="28"/>
    </row>
    <row r="27" spans="1:17" s="27" customFormat="1" ht="15">
      <c r="A27" s="146"/>
      <c r="B27" s="142"/>
      <c r="C27" s="142"/>
      <c r="D27" s="142"/>
      <c r="E27" s="142"/>
      <c r="F27" s="142"/>
      <c r="G27" s="143"/>
      <c r="H27" s="47"/>
      <c r="I27" s="5"/>
      <c r="J27" s="5"/>
      <c r="K27" s="5"/>
      <c r="L27" s="5"/>
      <c r="M27" s="5"/>
      <c r="N27" s="5"/>
      <c r="O27" s="6"/>
      <c r="P27" s="6"/>
      <c r="Q27" s="26"/>
    </row>
    <row r="28" spans="1:22" s="27" customFormat="1" ht="15">
      <c r="A28" s="8"/>
      <c r="B28" s="45"/>
      <c r="C28" s="45"/>
      <c r="D28" s="8"/>
      <c r="E28" s="45"/>
      <c r="F28" s="8"/>
      <c r="G28" s="8"/>
      <c r="H28" s="47"/>
      <c r="I28" s="5"/>
      <c r="J28" s="5"/>
      <c r="K28" s="5"/>
      <c r="L28" s="5"/>
      <c r="M28" s="5"/>
      <c r="N28" s="5"/>
      <c r="O28" s="6"/>
      <c r="P28" s="6"/>
      <c r="Q28" s="32"/>
      <c r="V28" s="28"/>
    </row>
    <row r="29" spans="1:22" s="27" customFormat="1" ht="15">
      <c r="A29" s="8"/>
      <c r="B29" s="45"/>
      <c r="C29" s="45"/>
      <c r="D29" s="8"/>
      <c r="E29" s="45"/>
      <c r="F29" s="8"/>
      <c r="G29" s="8"/>
      <c r="H29" s="47"/>
      <c r="I29" s="5"/>
      <c r="J29" s="5"/>
      <c r="K29" s="5"/>
      <c r="L29" s="5"/>
      <c r="M29" s="5"/>
      <c r="N29" s="5"/>
      <c r="O29" s="6"/>
      <c r="P29" s="6"/>
      <c r="Q29" s="32"/>
      <c r="V29" s="28"/>
    </row>
    <row r="30" spans="1:22" s="27" customFormat="1" ht="15">
      <c r="A30" s="8"/>
      <c r="B30" s="45"/>
      <c r="C30" s="45"/>
      <c r="D30" s="8"/>
      <c r="E30" s="45"/>
      <c r="F30" s="8"/>
      <c r="G30" s="8"/>
      <c r="H30" s="47"/>
      <c r="I30" s="5"/>
      <c r="J30" s="5"/>
      <c r="K30" s="5"/>
      <c r="L30" s="5"/>
      <c r="M30" s="5"/>
      <c r="N30" s="5"/>
      <c r="O30" s="6"/>
      <c r="P30" s="6"/>
      <c r="Q30" s="32"/>
      <c r="V30" s="28"/>
    </row>
    <row r="31" spans="1:18" s="27" customFormat="1" ht="15">
      <c r="A31" s="8"/>
      <c r="B31" s="8"/>
      <c r="C31" s="46"/>
      <c r="D31" s="8"/>
      <c r="E31" s="46"/>
      <c r="F31" s="8"/>
      <c r="G31" s="8"/>
      <c r="H31" s="47"/>
      <c r="I31" s="5"/>
      <c r="J31" s="5"/>
      <c r="K31" s="5"/>
      <c r="L31" s="5"/>
      <c r="M31" s="5"/>
      <c r="N31" s="5"/>
      <c r="O31" s="6"/>
      <c r="P31" s="6"/>
      <c r="Q31" s="26"/>
      <c r="R31" s="74"/>
    </row>
    <row r="32" spans="1:18" s="37" customFormat="1" ht="4.5" customHeight="1">
      <c r="A32" s="9"/>
      <c r="B32" s="75"/>
      <c r="C32" s="34"/>
      <c r="D32" s="34"/>
      <c r="E32" s="34"/>
      <c r="F32" s="35"/>
      <c r="G32" s="34"/>
      <c r="H32" s="35"/>
      <c r="I32" s="9"/>
      <c r="J32" s="9"/>
      <c r="K32" s="9"/>
      <c r="L32" s="9"/>
      <c r="M32" s="9"/>
      <c r="N32" s="9"/>
      <c r="O32" s="9"/>
      <c r="P32" s="9"/>
      <c r="Q32" s="36"/>
      <c r="R32" s="10"/>
    </row>
    <row r="33" ht="15">
      <c r="G33" s="38"/>
    </row>
  </sheetData>
  <sheetProtection/>
  <mergeCells count="24">
    <mergeCell ref="A18:G18"/>
    <mergeCell ref="A21:G21"/>
    <mergeCell ref="A24:G24"/>
    <mergeCell ref="A27:G27"/>
    <mergeCell ref="P1:P2"/>
    <mergeCell ref="A2:G2"/>
    <mergeCell ref="A1:G1"/>
    <mergeCell ref="O1:O2"/>
    <mergeCell ref="L1:L2"/>
    <mergeCell ref="I1:I2"/>
    <mergeCell ref="M1:M2"/>
    <mergeCell ref="J1:J2"/>
    <mergeCell ref="N1:N2"/>
    <mergeCell ref="K1:K2"/>
    <mergeCell ref="A25:A26"/>
    <mergeCell ref="A4:A7"/>
    <mergeCell ref="A9:A10"/>
    <mergeCell ref="A12:A13"/>
    <mergeCell ref="A16:A17"/>
    <mergeCell ref="A19:A20"/>
    <mergeCell ref="A22:A23"/>
    <mergeCell ref="A8:G8"/>
    <mergeCell ref="A11:G11"/>
    <mergeCell ref="A15:G15"/>
  </mergeCells>
  <printOptions/>
  <pageMargins left="0.47" right="0.13" top="0.28" bottom="0.35" header="0.1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5"/>
  <sheetViews>
    <sheetView zoomScale="80" zoomScaleNormal="80" zoomScalePageLayoutView="0" workbookViewId="0" topLeftCell="A1">
      <selection activeCell="A50" sqref="A50:G50"/>
    </sheetView>
  </sheetViews>
  <sheetFormatPr defaultColWidth="9.140625" defaultRowHeight="12.75"/>
  <cols>
    <col min="1" max="1" width="6.57421875" style="38" customWidth="1"/>
    <col min="2" max="2" width="12.28125" style="39" customWidth="1"/>
    <col min="3" max="3" width="43.140625" style="10" customWidth="1"/>
    <col min="4" max="4" width="13.28125" style="10" customWidth="1"/>
    <col min="5" max="5" width="54.57421875" style="10" customWidth="1"/>
    <col min="6" max="6" width="5.421875" style="38" bestFit="1" customWidth="1"/>
    <col min="7" max="7" width="7.28125" style="10" bestFit="1" customWidth="1"/>
    <col min="8" max="8" width="0.85546875" style="37" customWidth="1"/>
    <col min="9" max="9" width="5.140625" style="11" customWidth="1"/>
    <col min="10" max="11" width="5.28125" style="11" customWidth="1"/>
    <col min="12" max="12" width="6.57421875" style="11" bestFit="1" customWidth="1"/>
    <col min="13" max="15" width="5.28125" style="11" customWidth="1"/>
    <col min="16" max="16" width="0.85546875" style="37" customWidth="1"/>
    <col min="17" max="16384" width="9.140625" style="10" customWidth="1"/>
  </cols>
  <sheetData>
    <row r="1" spans="1:16" ht="85.5" customHeight="1">
      <c r="A1" s="118" t="s">
        <v>7</v>
      </c>
      <c r="B1" s="119"/>
      <c r="C1" s="119"/>
      <c r="D1" s="119"/>
      <c r="E1" s="119"/>
      <c r="F1" s="119"/>
      <c r="G1" s="120"/>
      <c r="H1" s="40"/>
      <c r="I1" s="123"/>
      <c r="J1" s="122"/>
      <c r="K1" s="122"/>
      <c r="L1" s="113"/>
      <c r="M1" s="113" t="s">
        <v>208</v>
      </c>
      <c r="N1" s="113" t="s">
        <v>174</v>
      </c>
      <c r="O1" s="113" t="s">
        <v>54</v>
      </c>
      <c r="P1" s="19"/>
    </row>
    <row r="2" spans="1:16" ht="90.75" customHeight="1">
      <c r="A2" s="124" t="s">
        <v>363</v>
      </c>
      <c r="B2" s="125"/>
      <c r="C2" s="125"/>
      <c r="D2" s="125"/>
      <c r="E2" s="125"/>
      <c r="F2" s="125"/>
      <c r="G2" s="126"/>
      <c r="H2" s="41"/>
      <c r="I2" s="123"/>
      <c r="J2" s="122"/>
      <c r="K2" s="122"/>
      <c r="L2" s="113"/>
      <c r="M2" s="114"/>
      <c r="N2" s="114"/>
      <c r="O2" s="114"/>
      <c r="P2" s="21"/>
    </row>
    <row r="3" spans="1:16" ht="15">
      <c r="A3" s="42" t="s">
        <v>3</v>
      </c>
      <c r="B3" s="42" t="s">
        <v>1</v>
      </c>
      <c r="C3" s="42" t="s">
        <v>2</v>
      </c>
      <c r="D3" s="42" t="s">
        <v>5</v>
      </c>
      <c r="E3" s="42" t="s">
        <v>0</v>
      </c>
      <c r="F3" s="42" t="s">
        <v>6</v>
      </c>
      <c r="G3" s="42" t="s">
        <v>4</v>
      </c>
      <c r="H3" s="43"/>
      <c r="I3" s="2"/>
      <c r="J3" s="3"/>
      <c r="K3" s="3"/>
      <c r="L3" s="4"/>
      <c r="M3" s="13" t="s">
        <v>22</v>
      </c>
      <c r="N3" s="1" t="s">
        <v>22</v>
      </c>
      <c r="O3" s="1" t="s">
        <v>22</v>
      </c>
      <c r="P3" s="24"/>
    </row>
    <row r="4" spans="1:24" s="38" customFormat="1" ht="15">
      <c r="A4" s="110">
        <v>1</v>
      </c>
      <c r="B4" s="7" t="s">
        <v>18</v>
      </c>
      <c r="C4" s="7" t="s">
        <v>94</v>
      </c>
      <c r="D4" s="8" t="s">
        <v>95</v>
      </c>
      <c r="E4" s="7" t="s">
        <v>57</v>
      </c>
      <c r="F4" s="8" t="s">
        <v>8</v>
      </c>
      <c r="G4" s="8">
        <f>SUM(I4:O4)</f>
        <v>115</v>
      </c>
      <c r="H4" s="44"/>
      <c r="I4" s="5"/>
      <c r="J4" s="5"/>
      <c r="K4" s="5"/>
      <c r="L4" s="5"/>
      <c r="M4" s="6">
        <v>15</v>
      </c>
      <c r="N4" s="6"/>
      <c r="O4" s="6">
        <v>100</v>
      </c>
      <c r="P4" s="24"/>
      <c r="Q4" s="10"/>
      <c r="R4" s="10"/>
      <c r="S4" s="10"/>
      <c r="T4" s="10"/>
      <c r="U4" s="10"/>
      <c r="V4" s="10"/>
      <c r="W4" s="10"/>
      <c r="X4" s="10"/>
    </row>
    <row r="5" spans="1:24" s="38" customFormat="1" ht="15">
      <c r="A5" s="112"/>
      <c r="B5" s="45" t="s">
        <v>20</v>
      </c>
      <c r="C5" s="45" t="s">
        <v>104</v>
      </c>
      <c r="D5" s="8" t="s">
        <v>95</v>
      </c>
      <c r="E5" s="45" t="s">
        <v>57</v>
      </c>
      <c r="F5" s="8" t="s">
        <v>8</v>
      </c>
      <c r="G5" s="8">
        <f>SUM(I5:O5)</f>
        <v>145</v>
      </c>
      <c r="H5" s="47"/>
      <c r="I5" s="5"/>
      <c r="J5" s="5"/>
      <c r="K5" s="5"/>
      <c r="L5" s="5"/>
      <c r="M5" s="6"/>
      <c r="N5" s="6">
        <v>100</v>
      </c>
      <c r="O5" s="6">
        <v>45</v>
      </c>
      <c r="P5" s="24"/>
      <c r="Q5" s="10"/>
      <c r="R5" s="10"/>
      <c r="S5" s="10"/>
      <c r="T5" s="10"/>
      <c r="U5" s="10"/>
      <c r="V5" s="10"/>
      <c r="W5" s="10"/>
      <c r="X5" s="10"/>
    </row>
    <row r="6" spans="1:16" ht="15">
      <c r="A6" s="112"/>
      <c r="B6" s="45" t="s">
        <v>42</v>
      </c>
      <c r="C6" s="45" t="s">
        <v>182</v>
      </c>
      <c r="D6" s="8" t="s">
        <v>95</v>
      </c>
      <c r="E6" s="46" t="s">
        <v>57</v>
      </c>
      <c r="F6" s="8" t="s">
        <v>8</v>
      </c>
      <c r="G6" s="8">
        <f>SUM(I6:O6)</f>
        <v>145</v>
      </c>
      <c r="H6" s="47"/>
      <c r="I6" s="5"/>
      <c r="J6" s="5"/>
      <c r="K6" s="5"/>
      <c r="L6" s="5"/>
      <c r="M6" s="6">
        <v>60</v>
      </c>
      <c r="N6" s="6">
        <v>85</v>
      </c>
      <c r="O6" s="6"/>
      <c r="P6" s="24"/>
    </row>
    <row r="7" spans="1:16" ht="15">
      <c r="A7" s="111"/>
      <c r="B7" s="45"/>
      <c r="C7" s="45"/>
      <c r="D7" s="8"/>
      <c r="E7" s="46"/>
      <c r="F7" s="8"/>
      <c r="G7" s="103">
        <f>SUM(G4:G6)</f>
        <v>405</v>
      </c>
      <c r="H7" s="47"/>
      <c r="I7" s="5"/>
      <c r="J7" s="5"/>
      <c r="K7" s="5"/>
      <c r="L7" s="5"/>
      <c r="M7" s="6"/>
      <c r="N7" s="6"/>
      <c r="O7" s="6"/>
      <c r="P7" s="24"/>
    </row>
    <row r="8" spans="1:16" ht="15">
      <c r="A8" s="141"/>
      <c r="B8" s="142"/>
      <c r="C8" s="142"/>
      <c r="D8" s="142"/>
      <c r="E8" s="142"/>
      <c r="F8" s="142"/>
      <c r="G8" s="143"/>
      <c r="H8" s="47"/>
      <c r="I8" s="5"/>
      <c r="J8" s="5"/>
      <c r="K8" s="5"/>
      <c r="L8" s="5"/>
      <c r="M8" s="6"/>
      <c r="N8" s="6"/>
      <c r="O8" s="6"/>
      <c r="P8" s="24"/>
    </row>
    <row r="9" spans="1:23" ht="15">
      <c r="A9" s="110">
        <v>2</v>
      </c>
      <c r="B9" s="45" t="s">
        <v>24</v>
      </c>
      <c r="C9" s="45" t="s">
        <v>96</v>
      </c>
      <c r="D9" s="8" t="s">
        <v>95</v>
      </c>
      <c r="E9" s="46" t="s">
        <v>81</v>
      </c>
      <c r="F9" s="8" t="s">
        <v>8</v>
      </c>
      <c r="G9" s="8">
        <f>SUM(I9:O9)</f>
        <v>185</v>
      </c>
      <c r="H9" s="47"/>
      <c r="I9" s="5"/>
      <c r="J9" s="5"/>
      <c r="K9" s="5"/>
      <c r="L9" s="5"/>
      <c r="M9" s="6">
        <v>100</v>
      </c>
      <c r="N9" s="6"/>
      <c r="O9" s="6">
        <v>85</v>
      </c>
      <c r="P9" s="24"/>
      <c r="T9" s="38"/>
      <c r="V9" s="38"/>
      <c r="W9" s="38"/>
    </row>
    <row r="10" spans="1:16" ht="15">
      <c r="A10" s="112"/>
      <c r="B10" s="45" t="s">
        <v>117</v>
      </c>
      <c r="C10" s="45" t="s">
        <v>118</v>
      </c>
      <c r="D10" s="8" t="s">
        <v>95</v>
      </c>
      <c r="E10" s="45" t="s">
        <v>81</v>
      </c>
      <c r="F10" s="8" t="s">
        <v>8</v>
      </c>
      <c r="G10" s="8">
        <f>SUM(I10:O10)</f>
        <v>72</v>
      </c>
      <c r="H10" s="47"/>
      <c r="I10" s="5"/>
      <c r="J10" s="5"/>
      <c r="K10" s="5"/>
      <c r="L10" s="5"/>
      <c r="M10" s="6">
        <v>30</v>
      </c>
      <c r="N10" s="6">
        <v>30</v>
      </c>
      <c r="O10" s="6">
        <v>12</v>
      </c>
      <c r="P10" s="24"/>
    </row>
    <row r="11" spans="1:16" ht="15">
      <c r="A11" s="111"/>
      <c r="B11" s="45"/>
      <c r="C11" s="45"/>
      <c r="D11" s="8"/>
      <c r="E11" s="45"/>
      <c r="F11" s="8"/>
      <c r="G11" s="103">
        <f>SUM(G9:G10)</f>
        <v>257</v>
      </c>
      <c r="H11" s="47"/>
      <c r="I11" s="5"/>
      <c r="J11" s="5"/>
      <c r="K11" s="5"/>
      <c r="L11" s="5"/>
      <c r="M11" s="6"/>
      <c r="N11" s="6"/>
      <c r="O11" s="6"/>
      <c r="P11" s="24"/>
    </row>
    <row r="12" spans="1:16" ht="15">
      <c r="A12" s="141"/>
      <c r="B12" s="142"/>
      <c r="C12" s="142"/>
      <c r="D12" s="142"/>
      <c r="E12" s="142"/>
      <c r="F12" s="142"/>
      <c r="G12" s="143"/>
      <c r="H12" s="47"/>
      <c r="I12" s="5"/>
      <c r="J12" s="5"/>
      <c r="K12" s="5"/>
      <c r="L12" s="5"/>
      <c r="M12" s="6"/>
      <c r="N12" s="6"/>
      <c r="O12" s="6"/>
      <c r="P12" s="24"/>
    </row>
    <row r="13" spans="1:24" ht="15">
      <c r="A13" s="110">
        <v>3</v>
      </c>
      <c r="B13" s="45" t="s">
        <v>102</v>
      </c>
      <c r="C13" s="45" t="s">
        <v>103</v>
      </c>
      <c r="D13" s="8" t="s">
        <v>95</v>
      </c>
      <c r="E13" s="45" t="s">
        <v>74</v>
      </c>
      <c r="F13" s="8" t="s">
        <v>15</v>
      </c>
      <c r="G13" s="8">
        <f>SUM(I13:O13)</f>
        <v>50</v>
      </c>
      <c r="H13" s="47"/>
      <c r="I13" s="5"/>
      <c r="J13" s="5"/>
      <c r="K13" s="5"/>
      <c r="L13" s="5"/>
      <c r="M13" s="6"/>
      <c r="N13" s="6"/>
      <c r="O13" s="6">
        <v>50</v>
      </c>
      <c r="P13" s="24"/>
      <c r="Q13" s="38"/>
      <c r="R13" s="38"/>
      <c r="S13" s="38"/>
      <c r="X13" s="38"/>
    </row>
    <row r="14" spans="1:16" ht="15">
      <c r="A14" s="112"/>
      <c r="B14" s="45" t="s">
        <v>110</v>
      </c>
      <c r="C14" s="45" t="s">
        <v>111</v>
      </c>
      <c r="D14" s="8" t="s">
        <v>95</v>
      </c>
      <c r="E14" s="45" t="s">
        <v>74</v>
      </c>
      <c r="F14" s="8" t="s">
        <v>15</v>
      </c>
      <c r="G14" s="8">
        <f>SUM(I14:O14)</f>
        <v>30</v>
      </c>
      <c r="H14" s="47"/>
      <c r="I14" s="5"/>
      <c r="J14" s="5"/>
      <c r="K14" s="5"/>
      <c r="L14" s="5"/>
      <c r="M14" s="6"/>
      <c r="N14" s="6"/>
      <c r="O14" s="6">
        <v>30</v>
      </c>
      <c r="P14" s="24"/>
    </row>
    <row r="15" spans="1:16" ht="15">
      <c r="A15" s="112"/>
      <c r="B15" s="45" t="s">
        <v>185</v>
      </c>
      <c r="C15" s="45" t="s">
        <v>186</v>
      </c>
      <c r="D15" s="8" t="s">
        <v>95</v>
      </c>
      <c r="E15" s="45" t="s">
        <v>74</v>
      </c>
      <c r="F15" s="8" t="s">
        <v>15</v>
      </c>
      <c r="G15" s="8">
        <f>SUM(I15:O15)</f>
        <v>90</v>
      </c>
      <c r="H15" s="44"/>
      <c r="I15" s="5"/>
      <c r="J15" s="5"/>
      <c r="K15" s="5"/>
      <c r="L15" s="5"/>
      <c r="M15" s="6">
        <v>40</v>
      </c>
      <c r="N15" s="6">
        <v>50</v>
      </c>
      <c r="O15" s="6"/>
      <c r="P15" s="24"/>
    </row>
    <row r="16" spans="1:16" ht="15">
      <c r="A16" s="112"/>
      <c r="B16" s="45" t="s">
        <v>189</v>
      </c>
      <c r="C16" s="45" t="s">
        <v>190</v>
      </c>
      <c r="D16" s="8" t="s">
        <v>95</v>
      </c>
      <c r="E16" s="45" t="s">
        <v>74</v>
      </c>
      <c r="F16" s="8" t="s">
        <v>15</v>
      </c>
      <c r="G16" s="8">
        <f>SUM(I16:O16)</f>
        <v>15</v>
      </c>
      <c r="H16" s="44"/>
      <c r="I16" s="5"/>
      <c r="J16" s="5"/>
      <c r="K16" s="5"/>
      <c r="L16" s="5"/>
      <c r="M16" s="6"/>
      <c r="N16" s="6">
        <v>15</v>
      </c>
      <c r="O16" s="6"/>
      <c r="P16" s="24"/>
    </row>
    <row r="17" spans="1:20" ht="15">
      <c r="A17" s="112"/>
      <c r="B17" s="45" t="s">
        <v>46</v>
      </c>
      <c r="C17" s="45" t="s">
        <v>191</v>
      </c>
      <c r="D17" s="8" t="s">
        <v>95</v>
      </c>
      <c r="E17" s="45" t="s">
        <v>74</v>
      </c>
      <c r="F17" s="8" t="s">
        <v>15</v>
      </c>
      <c r="G17" s="8">
        <f>SUM(I17:O17)</f>
        <v>57</v>
      </c>
      <c r="H17" s="47"/>
      <c r="I17" s="5"/>
      <c r="J17" s="5"/>
      <c r="K17" s="5"/>
      <c r="L17" s="5"/>
      <c r="M17" s="6">
        <v>45</v>
      </c>
      <c r="N17" s="6">
        <v>12</v>
      </c>
      <c r="O17" s="6"/>
      <c r="P17" s="24"/>
      <c r="T17" s="38"/>
    </row>
    <row r="18" spans="1:20" ht="15">
      <c r="A18" s="111"/>
      <c r="B18" s="45"/>
      <c r="C18" s="45"/>
      <c r="D18" s="8"/>
      <c r="E18" s="45"/>
      <c r="F18" s="8"/>
      <c r="G18" s="103">
        <f>SUM(G13:G17)</f>
        <v>242</v>
      </c>
      <c r="H18" s="47"/>
      <c r="I18" s="5"/>
      <c r="J18" s="5"/>
      <c r="K18" s="5"/>
      <c r="L18" s="5"/>
      <c r="M18" s="6"/>
      <c r="N18" s="6"/>
      <c r="O18" s="6"/>
      <c r="P18" s="24"/>
      <c r="T18" s="38"/>
    </row>
    <row r="19" spans="1:20" ht="15">
      <c r="A19" s="141"/>
      <c r="B19" s="142"/>
      <c r="C19" s="142"/>
      <c r="D19" s="142"/>
      <c r="E19" s="142"/>
      <c r="F19" s="142"/>
      <c r="G19" s="143"/>
      <c r="H19" s="47"/>
      <c r="I19" s="5"/>
      <c r="J19" s="5"/>
      <c r="K19" s="5"/>
      <c r="L19" s="5"/>
      <c r="M19" s="6"/>
      <c r="N19" s="6"/>
      <c r="O19" s="6"/>
      <c r="P19" s="24"/>
      <c r="T19" s="38"/>
    </row>
    <row r="20" spans="1:16" ht="15">
      <c r="A20" s="110">
        <v>4</v>
      </c>
      <c r="B20" s="45" t="s">
        <v>97</v>
      </c>
      <c r="C20" s="45" t="s">
        <v>98</v>
      </c>
      <c r="D20" s="8" t="s">
        <v>95</v>
      </c>
      <c r="E20" s="45" t="s">
        <v>99</v>
      </c>
      <c r="F20" s="8" t="s">
        <v>14</v>
      </c>
      <c r="G20" s="8">
        <f>SUM(I20:O20)</f>
        <v>225</v>
      </c>
      <c r="H20" s="47"/>
      <c r="I20" s="5"/>
      <c r="J20" s="5"/>
      <c r="K20" s="5"/>
      <c r="L20" s="5"/>
      <c r="M20" s="6">
        <v>85</v>
      </c>
      <c r="N20" s="6">
        <v>70</v>
      </c>
      <c r="O20" s="6">
        <v>70</v>
      </c>
      <c r="P20" s="24"/>
    </row>
    <row r="21" spans="1:16" ht="15">
      <c r="A21" s="111"/>
      <c r="B21" s="45"/>
      <c r="C21" s="45"/>
      <c r="D21" s="8"/>
      <c r="E21" s="45"/>
      <c r="F21" s="8"/>
      <c r="G21" s="103">
        <f>SUM(G20)</f>
        <v>225</v>
      </c>
      <c r="H21" s="47"/>
      <c r="I21" s="5"/>
      <c r="J21" s="5"/>
      <c r="K21" s="5"/>
      <c r="L21" s="5"/>
      <c r="M21" s="6"/>
      <c r="N21" s="6"/>
      <c r="O21" s="6"/>
      <c r="P21" s="24"/>
    </row>
    <row r="22" spans="1:16" ht="15">
      <c r="A22" s="105"/>
      <c r="B22" s="45"/>
      <c r="C22" s="45"/>
      <c r="D22" s="8"/>
      <c r="E22" s="45"/>
      <c r="F22" s="8"/>
      <c r="G22" s="103"/>
      <c r="H22" s="47"/>
      <c r="I22" s="5"/>
      <c r="J22" s="5"/>
      <c r="K22" s="5"/>
      <c r="L22" s="5"/>
      <c r="M22" s="6"/>
      <c r="N22" s="6"/>
      <c r="O22" s="6"/>
      <c r="P22" s="24"/>
    </row>
    <row r="23" spans="1:23" ht="15">
      <c r="A23" s="110">
        <v>5</v>
      </c>
      <c r="B23" s="45" t="s">
        <v>183</v>
      </c>
      <c r="C23" s="45" t="s">
        <v>184</v>
      </c>
      <c r="D23" s="8" t="s">
        <v>95</v>
      </c>
      <c r="E23" s="45" t="s">
        <v>129</v>
      </c>
      <c r="F23" s="8" t="s">
        <v>8</v>
      </c>
      <c r="G23" s="8">
        <f>SUM(I23:O23)</f>
        <v>130</v>
      </c>
      <c r="H23" s="47"/>
      <c r="I23" s="5"/>
      <c r="J23" s="5"/>
      <c r="K23" s="5"/>
      <c r="L23" s="5"/>
      <c r="M23" s="6">
        <v>70</v>
      </c>
      <c r="N23" s="6">
        <v>60</v>
      </c>
      <c r="O23" s="6"/>
      <c r="P23" s="24"/>
      <c r="V23" s="38"/>
      <c r="W23" s="38"/>
    </row>
    <row r="24" spans="1:23" ht="15">
      <c r="A24" s="111"/>
      <c r="B24" s="45"/>
      <c r="C24" s="45"/>
      <c r="D24" s="8"/>
      <c r="E24" s="45"/>
      <c r="F24" s="8"/>
      <c r="G24" s="103">
        <f>SUM(G23)</f>
        <v>130</v>
      </c>
      <c r="H24" s="47"/>
      <c r="I24" s="5"/>
      <c r="J24" s="5"/>
      <c r="K24" s="5"/>
      <c r="L24" s="5"/>
      <c r="M24" s="6"/>
      <c r="N24" s="6"/>
      <c r="O24" s="6"/>
      <c r="P24" s="24"/>
      <c r="V24" s="38"/>
      <c r="W24" s="38"/>
    </row>
    <row r="25" spans="1:23" ht="15">
      <c r="A25" s="141"/>
      <c r="B25" s="142"/>
      <c r="C25" s="142"/>
      <c r="D25" s="142"/>
      <c r="E25" s="142"/>
      <c r="F25" s="142"/>
      <c r="G25" s="143"/>
      <c r="H25" s="47"/>
      <c r="I25" s="5"/>
      <c r="J25" s="5"/>
      <c r="K25" s="5"/>
      <c r="L25" s="5"/>
      <c r="M25" s="6"/>
      <c r="N25" s="6"/>
      <c r="O25" s="6"/>
      <c r="P25" s="24"/>
      <c r="V25" s="38"/>
      <c r="W25" s="38"/>
    </row>
    <row r="26" spans="1:16" ht="15">
      <c r="A26" s="110">
        <v>6</v>
      </c>
      <c r="B26" s="71" t="s">
        <v>187</v>
      </c>
      <c r="C26" s="71" t="s">
        <v>188</v>
      </c>
      <c r="D26" s="8" t="s">
        <v>95</v>
      </c>
      <c r="E26" s="71" t="s">
        <v>67</v>
      </c>
      <c r="F26" s="8" t="s">
        <v>14</v>
      </c>
      <c r="G26" s="8">
        <f>SUM(I26:O26)</f>
        <v>95</v>
      </c>
      <c r="H26" s="47"/>
      <c r="I26" s="5"/>
      <c r="J26" s="5"/>
      <c r="K26" s="5"/>
      <c r="L26" s="5"/>
      <c r="M26" s="6">
        <v>50</v>
      </c>
      <c r="N26" s="6">
        <v>45</v>
      </c>
      <c r="O26" s="6"/>
      <c r="P26" s="24"/>
    </row>
    <row r="27" spans="1:20" ht="15">
      <c r="A27" s="112"/>
      <c r="B27" s="45" t="s">
        <v>215</v>
      </c>
      <c r="C27" s="45" t="s">
        <v>216</v>
      </c>
      <c r="D27" s="8" t="s">
        <v>95</v>
      </c>
      <c r="E27" s="46" t="s">
        <v>67</v>
      </c>
      <c r="F27" s="8" t="s">
        <v>14</v>
      </c>
      <c r="G27" s="8">
        <f>SUM(I27:O27)</f>
        <v>18</v>
      </c>
      <c r="H27" s="47"/>
      <c r="I27" s="5"/>
      <c r="J27" s="5"/>
      <c r="K27" s="5"/>
      <c r="L27" s="5"/>
      <c r="M27" s="6">
        <v>18</v>
      </c>
      <c r="N27" s="6"/>
      <c r="O27" s="6"/>
      <c r="P27" s="24"/>
      <c r="T27" s="38"/>
    </row>
    <row r="28" spans="1:20" ht="15">
      <c r="A28" s="111"/>
      <c r="B28" s="45"/>
      <c r="C28" s="45"/>
      <c r="D28" s="8"/>
      <c r="E28" s="46"/>
      <c r="F28" s="8"/>
      <c r="G28" s="103">
        <f>SUM(G26:G27)</f>
        <v>113</v>
      </c>
      <c r="H28" s="47"/>
      <c r="I28" s="5"/>
      <c r="J28" s="5"/>
      <c r="K28" s="5"/>
      <c r="L28" s="5"/>
      <c r="M28" s="6"/>
      <c r="N28" s="6"/>
      <c r="O28" s="6"/>
      <c r="P28" s="24"/>
      <c r="T28" s="38"/>
    </row>
    <row r="29" spans="1:20" ht="15">
      <c r="A29" s="141"/>
      <c r="B29" s="142"/>
      <c r="C29" s="142"/>
      <c r="D29" s="142"/>
      <c r="E29" s="142"/>
      <c r="F29" s="142"/>
      <c r="G29" s="143"/>
      <c r="H29" s="47"/>
      <c r="I29" s="5"/>
      <c r="J29" s="5"/>
      <c r="K29" s="5"/>
      <c r="L29" s="5"/>
      <c r="M29" s="6"/>
      <c r="N29" s="6"/>
      <c r="O29" s="6"/>
      <c r="P29" s="24"/>
      <c r="T29" s="38"/>
    </row>
    <row r="30" spans="1:23" ht="15">
      <c r="A30" s="110">
        <v>7</v>
      </c>
      <c r="B30" s="45" t="s">
        <v>13</v>
      </c>
      <c r="C30" s="45" t="s">
        <v>108</v>
      </c>
      <c r="D30" s="8" t="s">
        <v>95</v>
      </c>
      <c r="E30" s="45" t="s">
        <v>109</v>
      </c>
      <c r="F30" s="8" t="s">
        <v>8</v>
      </c>
      <c r="G30" s="8">
        <f>SUM(I30:O30)</f>
        <v>70</v>
      </c>
      <c r="H30" s="47"/>
      <c r="I30" s="5"/>
      <c r="J30" s="5"/>
      <c r="K30" s="5"/>
      <c r="L30" s="5"/>
      <c r="M30" s="6"/>
      <c r="N30" s="6">
        <v>35</v>
      </c>
      <c r="O30" s="6">
        <v>35</v>
      </c>
      <c r="P30" s="24"/>
      <c r="V30" s="38"/>
      <c r="W30" s="38"/>
    </row>
    <row r="31" spans="1:20" ht="15">
      <c r="A31" s="112"/>
      <c r="B31" s="45" t="s">
        <v>119</v>
      </c>
      <c r="C31" s="45" t="s">
        <v>120</v>
      </c>
      <c r="D31" s="8" t="s">
        <v>95</v>
      </c>
      <c r="E31" s="45" t="s">
        <v>109</v>
      </c>
      <c r="F31" s="8" t="s">
        <v>8</v>
      </c>
      <c r="G31" s="8">
        <f>SUM(I31:O31)</f>
        <v>28</v>
      </c>
      <c r="H31" s="47"/>
      <c r="I31" s="5"/>
      <c r="J31" s="5"/>
      <c r="K31" s="5"/>
      <c r="L31" s="5"/>
      <c r="M31" s="6"/>
      <c r="N31" s="6">
        <v>18</v>
      </c>
      <c r="O31" s="6">
        <v>10</v>
      </c>
      <c r="P31" s="24"/>
      <c r="T31" s="38"/>
    </row>
    <row r="32" spans="1:20" ht="15">
      <c r="A32" s="111"/>
      <c r="B32" s="45"/>
      <c r="C32" s="45"/>
      <c r="D32" s="8"/>
      <c r="E32" s="45"/>
      <c r="F32" s="8"/>
      <c r="G32" s="103">
        <f>SUM(G30:G31)</f>
        <v>98</v>
      </c>
      <c r="H32" s="47"/>
      <c r="I32" s="5"/>
      <c r="J32" s="5"/>
      <c r="K32" s="5"/>
      <c r="L32" s="5"/>
      <c r="M32" s="6"/>
      <c r="N32" s="6"/>
      <c r="O32" s="6"/>
      <c r="P32" s="24"/>
      <c r="T32" s="38"/>
    </row>
    <row r="33" spans="1:20" ht="15">
      <c r="A33" s="141"/>
      <c r="B33" s="142"/>
      <c r="C33" s="142"/>
      <c r="D33" s="142"/>
      <c r="E33" s="142"/>
      <c r="F33" s="142"/>
      <c r="G33" s="143"/>
      <c r="H33" s="47"/>
      <c r="I33" s="5"/>
      <c r="J33" s="5"/>
      <c r="K33" s="5"/>
      <c r="L33" s="5"/>
      <c r="M33" s="6"/>
      <c r="N33" s="6"/>
      <c r="O33" s="6"/>
      <c r="P33" s="24"/>
      <c r="T33" s="38"/>
    </row>
    <row r="34" spans="1:21" ht="15">
      <c r="A34" s="110">
        <v>8</v>
      </c>
      <c r="B34" s="45" t="s">
        <v>25</v>
      </c>
      <c r="C34" s="45" t="s">
        <v>115</v>
      </c>
      <c r="D34" s="8" t="s">
        <v>95</v>
      </c>
      <c r="E34" s="45" t="s">
        <v>116</v>
      </c>
      <c r="F34" s="8" t="s">
        <v>8</v>
      </c>
      <c r="G34" s="8">
        <f>SUM(I34:O34)</f>
        <v>90</v>
      </c>
      <c r="H34" s="47"/>
      <c r="I34" s="5"/>
      <c r="J34" s="5"/>
      <c r="K34" s="5"/>
      <c r="L34" s="5"/>
      <c r="M34" s="6">
        <v>35</v>
      </c>
      <c r="N34" s="6">
        <v>40</v>
      </c>
      <c r="O34" s="6">
        <v>15</v>
      </c>
      <c r="P34" s="70"/>
      <c r="U34" s="38"/>
    </row>
    <row r="35" spans="1:21" ht="15">
      <c r="A35" s="111"/>
      <c r="B35" s="45"/>
      <c r="C35" s="45"/>
      <c r="D35" s="8"/>
      <c r="E35" s="45"/>
      <c r="F35" s="8"/>
      <c r="G35" s="103">
        <f>SUM(G34)</f>
        <v>90</v>
      </c>
      <c r="H35" s="47"/>
      <c r="I35" s="5"/>
      <c r="J35" s="5"/>
      <c r="K35" s="5"/>
      <c r="L35" s="5"/>
      <c r="M35" s="6"/>
      <c r="N35" s="6"/>
      <c r="O35" s="6"/>
      <c r="P35" s="70"/>
      <c r="U35" s="38"/>
    </row>
    <row r="36" spans="1:21" ht="15">
      <c r="A36" s="141"/>
      <c r="B36" s="142"/>
      <c r="C36" s="142"/>
      <c r="D36" s="142"/>
      <c r="E36" s="142"/>
      <c r="F36" s="142"/>
      <c r="G36" s="143"/>
      <c r="H36" s="47"/>
      <c r="I36" s="5"/>
      <c r="J36" s="5"/>
      <c r="K36" s="5"/>
      <c r="L36" s="5"/>
      <c r="M36" s="6"/>
      <c r="N36" s="6"/>
      <c r="O36" s="6"/>
      <c r="P36" s="70"/>
      <c r="U36" s="38"/>
    </row>
    <row r="37" spans="1:16" ht="15">
      <c r="A37" s="110">
        <v>9</v>
      </c>
      <c r="B37" s="45" t="s">
        <v>45</v>
      </c>
      <c r="C37" s="45" t="s">
        <v>100</v>
      </c>
      <c r="D37" s="8" t="s">
        <v>95</v>
      </c>
      <c r="E37" s="45" t="s">
        <v>101</v>
      </c>
      <c r="F37" s="8" t="s">
        <v>14</v>
      </c>
      <c r="G37" s="8">
        <f>SUM(I37:O37)</f>
        <v>72</v>
      </c>
      <c r="H37" s="44"/>
      <c r="I37" s="5"/>
      <c r="J37" s="5"/>
      <c r="K37" s="5"/>
      <c r="L37" s="5"/>
      <c r="M37" s="6">
        <v>12</v>
      </c>
      <c r="N37" s="6"/>
      <c r="O37" s="6">
        <v>60</v>
      </c>
      <c r="P37" s="24"/>
    </row>
    <row r="38" spans="1:16" ht="15">
      <c r="A38" s="111"/>
      <c r="B38" s="45"/>
      <c r="C38" s="45"/>
      <c r="D38" s="8"/>
      <c r="E38" s="45"/>
      <c r="F38" s="8"/>
      <c r="G38" s="103">
        <f>SUM(G37)</f>
        <v>72</v>
      </c>
      <c r="H38" s="47"/>
      <c r="I38" s="5"/>
      <c r="J38" s="5"/>
      <c r="K38" s="5"/>
      <c r="L38" s="5"/>
      <c r="M38" s="6"/>
      <c r="N38" s="6"/>
      <c r="O38" s="6"/>
      <c r="P38" s="70"/>
    </row>
    <row r="39" spans="1:16" ht="15">
      <c r="A39" s="141"/>
      <c r="B39" s="142"/>
      <c r="C39" s="142"/>
      <c r="D39" s="142"/>
      <c r="E39" s="142"/>
      <c r="F39" s="142"/>
      <c r="G39" s="143"/>
      <c r="H39" s="47"/>
      <c r="I39" s="5"/>
      <c r="J39" s="5"/>
      <c r="K39" s="5"/>
      <c r="L39" s="5"/>
      <c r="M39" s="6"/>
      <c r="N39" s="6"/>
      <c r="O39" s="6"/>
      <c r="P39" s="70"/>
    </row>
    <row r="40" spans="1:24" s="38" customFormat="1" ht="15">
      <c r="A40" s="110">
        <v>10</v>
      </c>
      <c r="B40" s="45" t="s">
        <v>112</v>
      </c>
      <c r="C40" s="45" t="s">
        <v>113</v>
      </c>
      <c r="D40" s="8" t="s">
        <v>95</v>
      </c>
      <c r="E40" s="45" t="s">
        <v>65</v>
      </c>
      <c r="F40" s="8" t="s">
        <v>8</v>
      </c>
      <c r="G40" s="8">
        <f>SUM(I40:O40)</f>
        <v>45</v>
      </c>
      <c r="H40" s="47"/>
      <c r="I40" s="5"/>
      <c r="J40" s="5"/>
      <c r="K40" s="5"/>
      <c r="L40" s="5"/>
      <c r="M40" s="6"/>
      <c r="N40" s="6">
        <v>20</v>
      </c>
      <c r="O40" s="6">
        <v>25</v>
      </c>
      <c r="P40" s="24"/>
      <c r="Q40" s="10"/>
      <c r="R40" s="10"/>
      <c r="S40" s="10"/>
      <c r="U40" s="10"/>
      <c r="V40" s="10"/>
      <c r="W40" s="10"/>
      <c r="X40" s="10"/>
    </row>
    <row r="41" spans="1:19" ht="15">
      <c r="A41" s="112"/>
      <c r="B41" s="45" t="s">
        <v>44</v>
      </c>
      <c r="C41" s="45" t="s">
        <v>114</v>
      </c>
      <c r="D41" s="8" t="s">
        <v>95</v>
      </c>
      <c r="E41" s="45" t="s">
        <v>65</v>
      </c>
      <c r="F41" s="8" t="s">
        <v>8</v>
      </c>
      <c r="G41" s="8">
        <f>SUM(I41:O41)</f>
        <v>20</v>
      </c>
      <c r="H41" s="47"/>
      <c r="I41" s="5"/>
      <c r="J41" s="5"/>
      <c r="K41" s="5"/>
      <c r="L41" s="5"/>
      <c r="M41" s="6"/>
      <c r="N41" s="6"/>
      <c r="O41" s="6">
        <v>20</v>
      </c>
      <c r="P41" s="24"/>
      <c r="Q41" s="38"/>
      <c r="R41" s="38"/>
      <c r="S41" s="38"/>
    </row>
    <row r="42" spans="1:19" ht="15">
      <c r="A42" s="111"/>
      <c r="B42" s="45"/>
      <c r="C42" s="45"/>
      <c r="D42" s="8"/>
      <c r="E42" s="45"/>
      <c r="F42" s="8"/>
      <c r="G42" s="103">
        <f>SUM(G40:G41)</f>
        <v>65</v>
      </c>
      <c r="H42" s="47"/>
      <c r="I42" s="5"/>
      <c r="J42" s="5"/>
      <c r="K42" s="5"/>
      <c r="L42" s="5"/>
      <c r="M42" s="6"/>
      <c r="N42" s="6"/>
      <c r="O42" s="6"/>
      <c r="P42" s="24"/>
      <c r="Q42" s="38"/>
      <c r="R42" s="38"/>
      <c r="S42" s="38"/>
    </row>
    <row r="43" spans="1:19" ht="15">
      <c r="A43" s="141"/>
      <c r="B43" s="142"/>
      <c r="C43" s="142"/>
      <c r="D43" s="142"/>
      <c r="E43" s="142"/>
      <c r="F43" s="142"/>
      <c r="G43" s="143"/>
      <c r="H43" s="47"/>
      <c r="I43" s="5"/>
      <c r="J43" s="5"/>
      <c r="K43" s="5"/>
      <c r="L43" s="5"/>
      <c r="M43" s="6"/>
      <c r="N43" s="6"/>
      <c r="O43" s="6"/>
      <c r="P43" s="24"/>
      <c r="Q43" s="38"/>
      <c r="R43" s="38"/>
      <c r="S43" s="38"/>
    </row>
    <row r="44" spans="1:24" ht="15">
      <c r="A44" s="110">
        <v>11</v>
      </c>
      <c r="B44" s="45" t="s">
        <v>105</v>
      </c>
      <c r="C44" s="45" t="s">
        <v>106</v>
      </c>
      <c r="D44" s="8" t="s">
        <v>95</v>
      </c>
      <c r="E44" s="45" t="s">
        <v>107</v>
      </c>
      <c r="F44" s="8" t="s">
        <v>8</v>
      </c>
      <c r="G44" s="8">
        <f>SUM(I44:O44)</f>
        <v>40</v>
      </c>
      <c r="H44" s="47"/>
      <c r="I44" s="5"/>
      <c r="J44" s="5"/>
      <c r="K44" s="5"/>
      <c r="L44" s="5"/>
      <c r="M44" s="6"/>
      <c r="N44" s="6"/>
      <c r="O44" s="6">
        <v>40</v>
      </c>
      <c r="P44" s="70"/>
      <c r="U44" s="38"/>
      <c r="X44" s="38"/>
    </row>
    <row r="45" spans="1:20" ht="15">
      <c r="A45" s="112"/>
      <c r="B45" s="71" t="s">
        <v>192</v>
      </c>
      <c r="C45" s="71" t="s">
        <v>193</v>
      </c>
      <c r="D45" s="8" t="s">
        <v>95</v>
      </c>
      <c r="E45" s="71" t="s">
        <v>107</v>
      </c>
      <c r="F45" s="8" t="s">
        <v>8</v>
      </c>
      <c r="G45" s="8">
        <f>SUM(I45:O45)</f>
        <v>10</v>
      </c>
      <c r="H45" s="47"/>
      <c r="I45" s="5"/>
      <c r="J45" s="5"/>
      <c r="K45" s="5"/>
      <c r="L45" s="5"/>
      <c r="M45" s="6"/>
      <c r="N45" s="6">
        <v>10</v>
      </c>
      <c r="O45" s="6"/>
      <c r="P45" s="24"/>
      <c r="T45" s="38"/>
    </row>
    <row r="46" spans="1:20" ht="15">
      <c r="A46" s="111"/>
      <c r="B46" s="71"/>
      <c r="C46" s="71"/>
      <c r="D46" s="8"/>
      <c r="E46" s="71"/>
      <c r="F46" s="8"/>
      <c r="G46" s="103">
        <f>SUM(G44:G45)</f>
        <v>50</v>
      </c>
      <c r="H46" s="47"/>
      <c r="I46" s="5"/>
      <c r="J46" s="5"/>
      <c r="K46" s="5"/>
      <c r="L46" s="5"/>
      <c r="M46" s="6"/>
      <c r="N46" s="6"/>
      <c r="O46" s="6"/>
      <c r="P46" s="24"/>
      <c r="T46" s="38"/>
    </row>
    <row r="47" spans="1:20" ht="15">
      <c r="A47" s="141"/>
      <c r="B47" s="144"/>
      <c r="C47" s="144"/>
      <c r="D47" s="144"/>
      <c r="E47" s="144"/>
      <c r="F47" s="144"/>
      <c r="G47" s="145"/>
      <c r="H47" s="47"/>
      <c r="I47" s="5"/>
      <c r="J47" s="5"/>
      <c r="K47" s="5"/>
      <c r="L47" s="5"/>
      <c r="M47" s="6"/>
      <c r="N47" s="6"/>
      <c r="O47" s="6"/>
      <c r="P47" s="24"/>
      <c r="T47" s="38"/>
    </row>
    <row r="48" spans="1:20" ht="15">
      <c r="A48" s="110">
        <v>12</v>
      </c>
      <c r="B48" s="45" t="s">
        <v>213</v>
      </c>
      <c r="C48" s="45" t="s">
        <v>214</v>
      </c>
      <c r="D48" s="8" t="s">
        <v>95</v>
      </c>
      <c r="E48" s="45" t="s">
        <v>61</v>
      </c>
      <c r="F48" s="8" t="s">
        <v>8</v>
      </c>
      <c r="G48" s="8">
        <f>SUM(I48:O48)</f>
        <v>25</v>
      </c>
      <c r="H48" s="47"/>
      <c r="I48" s="5"/>
      <c r="J48" s="5"/>
      <c r="K48" s="5"/>
      <c r="L48" s="5"/>
      <c r="M48" s="6">
        <v>25</v>
      </c>
      <c r="N48" s="6"/>
      <c r="O48" s="6"/>
      <c r="P48" s="24"/>
      <c r="T48" s="38"/>
    </row>
    <row r="49" spans="1:20" ht="15">
      <c r="A49" s="111"/>
      <c r="B49" s="45"/>
      <c r="C49" s="45"/>
      <c r="D49" s="8"/>
      <c r="E49" s="45"/>
      <c r="F49" s="8"/>
      <c r="G49" s="103">
        <f>SUM(G48)</f>
        <v>25</v>
      </c>
      <c r="H49" s="47"/>
      <c r="I49" s="5"/>
      <c r="J49" s="5"/>
      <c r="K49" s="5"/>
      <c r="L49" s="5"/>
      <c r="M49" s="6"/>
      <c r="N49" s="6"/>
      <c r="O49" s="6"/>
      <c r="P49" s="24"/>
      <c r="T49" s="38"/>
    </row>
    <row r="50" spans="1:16" ht="15">
      <c r="A50" s="146"/>
      <c r="B50" s="142"/>
      <c r="C50" s="142"/>
      <c r="D50" s="142"/>
      <c r="E50" s="142"/>
      <c r="F50" s="142"/>
      <c r="G50" s="143"/>
      <c r="H50" s="47"/>
      <c r="I50" s="5"/>
      <c r="J50" s="5"/>
      <c r="K50" s="5"/>
      <c r="L50" s="5"/>
      <c r="M50" s="6"/>
      <c r="N50" s="6"/>
      <c r="O50" s="6"/>
      <c r="P50" s="70"/>
    </row>
    <row r="51" spans="1:16" ht="15">
      <c r="A51" s="8"/>
      <c r="B51" s="45"/>
      <c r="C51" s="45"/>
      <c r="D51" s="8"/>
      <c r="E51" s="45"/>
      <c r="F51" s="8"/>
      <c r="G51" s="8"/>
      <c r="H51" s="47"/>
      <c r="I51" s="5"/>
      <c r="J51" s="5"/>
      <c r="K51" s="5"/>
      <c r="L51" s="5"/>
      <c r="M51" s="6"/>
      <c r="N51" s="6"/>
      <c r="O51" s="6"/>
      <c r="P51" s="70"/>
    </row>
    <row r="52" spans="1:16" ht="15">
      <c r="A52" s="8"/>
      <c r="B52" s="45"/>
      <c r="C52" s="45"/>
      <c r="D52" s="8"/>
      <c r="E52" s="45"/>
      <c r="F52" s="8"/>
      <c r="G52" s="8"/>
      <c r="H52" s="47"/>
      <c r="I52" s="5"/>
      <c r="J52" s="5"/>
      <c r="K52" s="5"/>
      <c r="L52" s="5"/>
      <c r="M52" s="6"/>
      <c r="N52" s="6"/>
      <c r="O52" s="6"/>
      <c r="P52" s="70"/>
    </row>
    <row r="53" spans="1:17" ht="15">
      <c r="A53" s="8"/>
      <c r="B53" s="8"/>
      <c r="C53" s="46"/>
      <c r="D53" s="8"/>
      <c r="E53" s="46"/>
      <c r="F53" s="8"/>
      <c r="G53" s="8"/>
      <c r="H53" s="47"/>
      <c r="I53" s="5"/>
      <c r="J53" s="5"/>
      <c r="K53" s="5"/>
      <c r="L53" s="5"/>
      <c r="M53" s="6"/>
      <c r="N53" s="6"/>
      <c r="O53" s="6"/>
      <c r="P53" s="24"/>
      <c r="Q53" s="37"/>
    </row>
    <row r="54" spans="1:17" s="37" customFormat="1" ht="4.5" customHeight="1">
      <c r="A54" s="9"/>
      <c r="B54" s="33"/>
      <c r="C54" s="34"/>
      <c r="D54" s="34"/>
      <c r="E54" s="34"/>
      <c r="F54" s="35"/>
      <c r="G54" s="34"/>
      <c r="H54" s="35"/>
      <c r="I54" s="9"/>
      <c r="J54" s="9"/>
      <c r="K54" s="9"/>
      <c r="L54" s="9"/>
      <c r="M54" s="9"/>
      <c r="N54" s="9"/>
      <c r="O54" s="9"/>
      <c r="P54" s="36"/>
      <c r="Q54" s="10"/>
    </row>
    <row r="55" ht="15">
      <c r="G55" s="38"/>
    </row>
  </sheetData>
  <sheetProtection password="E42B" sheet="1"/>
  <mergeCells count="32">
    <mergeCell ref="A50:G50"/>
    <mergeCell ref="A29:G29"/>
    <mergeCell ref="A33:G33"/>
    <mergeCell ref="A36:G36"/>
    <mergeCell ref="A39:G39"/>
    <mergeCell ref="A43:G43"/>
    <mergeCell ref="A47:G47"/>
    <mergeCell ref="O1:O2"/>
    <mergeCell ref="L1:L2"/>
    <mergeCell ref="J1:J2"/>
    <mergeCell ref="K1:K2"/>
    <mergeCell ref="A2:G2"/>
    <mergeCell ref="A1:G1"/>
    <mergeCell ref="N1:N2"/>
    <mergeCell ref="M1:M2"/>
    <mergeCell ref="I1:I2"/>
    <mergeCell ref="A4:A7"/>
    <mergeCell ref="A9:A11"/>
    <mergeCell ref="A13:A18"/>
    <mergeCell ref="A20:A21"/>
    <mergeCell ref="A23:A24"/>
    <mergeCell ref="A26:A28"/>
    <mergeCell ref="A8:G8"/>
    <mergeCell ref="A12:G12"/>
    <mergeCell ref="A19:G19"/>
    <mergeCell ref="A25:G25"/>
    <mergeCell ref="A30:A32"/>
    <mergeCell ref="A34:A35"/>
    <mergeCell ref="A37:A38"/>
    <mergeCell ref="A40:A42"/>
    <mergeCell ref="A44:A46"/>
    <mergeCell ref="A48:A49"/>
  </mergeCells>
  <printOptions/>
  <pageMargins left="0.47" right="0.13" top="0.28" bottom="0.22" header="0.21" footer="0.1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6"/>
  <sheetViews>
    <sheetView zoomScale="80" zoomScaleNormal="80" zoomScalePageLayoutView="0" workbookViewId="0" topLeftCell="A1">
      <selection activeCell="J4" sqref="J4"/>
    </sheetView>
  </sheetViews>
  <sheetFormatPr defaultColWidth="9.140625" defaultRowHeight="12.75"/>
  <cols>
    <col min="1" max="1" width="5.421875" style="38" customWidth="1"/>
    <col min="2" max="2" width="12.421875" style="39" customWidth="1"/>
    <col min="3" max="3" width="44.57421875" style="10" customWidth="1"/>
    <col min="4" max="4" width="10.140625" style="10" customWidth="1"/>
    <col min="5" max="5" width="52.7109375" style="10" customWidth="1"/>
    <col min="6" max="6" width="5.57421875" style="38" customWidth="1"/>
    <col min="7" max="7" width="7.7109375" style="10" customWidth="1"/>
    <col min="8" max="8" width="0.85546875" style="37" customWidth="1"/>
    <col min="9" max="9" width="5.28125" style="11" customWidth="1"/>
    <col min="10" max="10" width="6.57421875" style="11" bestFit="1" customWidth="1"/>
    <col min="11" max="11" width="5.28125" style="11" customWidth="1"/>
    <col min="12" max="12" width="5.57421875" style="11" bestFit="1" customWidth="1"/>
    <col min="13" max="13" width="5.140625" style="11" bestFit="1" customWidth="1"/>
    <col min="14" max="15" width="5.28125" style="11" customWidth="1"/>
    <col min="16" max="16" width="0.85546875" style="37" customWidth="1"/>
    <col min="17" max="16384" width="9.140625" style="10" customWidth="1"/>
  </cols>
  <sheetData>
    <row r="1" spans="1:16" ht="90.75" customHeight="1">
      <c r="A1" s="118" t="s">
        <v>7</v>
      </c>
      <c r="B1" s="119"/>
      <c r="C1" s="119"/>
      <c r="D1" s="119"/>
      <c r="E1" s="119"/>
      <c r="F1" s="119"/>
      <c r="G1" s="120"/>
      <c r="H1" s="40"/>
      <c r="I1" s="123"/>
      <c r="J1" s="113"/>
      <c r="K1" s="113"/>
      <c r="L1" s="123"/>
      <c r="M1" s="113" t="s">
        <v>208</v>
      </c>
      <c r="N1" s="113" t="s">
        <v>209</v>
      </c>
      <c r="O1" s="113" t="s">
        <v>210</v>
      </c>
      <c r="P1" s="19"/>
    </row>
    <row r="2" spans="1:16" ht="88.5" customHeight="1">
      <c r="A2" s="124" t="s">
        <v>364</v>
      </c>
      <c r="B2" s="125"/>
      <c r="C2" s="125"/>
      <c r="D2" s="125"/>
      <c r="E2" s="125"/>
      <c r="F2" s="125"/>
      <c r="G2" s="126"/>
      <c r="H2" s="41"/>
      <c r="I2" s="123"/>
      <c r="J2" s="113"/>
      <c r="K2" s="113"/>
      <c r="L2" s="123"/>
      <c r="M2" s="114"/>
      <c r="N2" s="114"/>
      <c r="O2" s="114"/>
      <c r="P2" s="21"/>
    </row>
    <row r="3" spans="1:16" ht="15">
      <c r="A3" s="42" t="s">
        <v>3</v>
      </c>
      <c r="B3" s="42" t="s">
        <v>1</v>
      </c>
      <c r="C3" s="42" t="s">
        <v>2</v>
      </c>
      <c r="D3" s="42" t="s">
        <v>5</v>
      </c>
      <c r="E3" s="42" t="s">
        <v>0</v>
      </c>
      <c r="F3" s="42" t="s">
        <v>6</v>
      </c>
      <c r="G3" s="42" t="s">
        <v>4</v>
      </c>
      <c r="H3" s="43"/>
      <c r="I3" s="2"/>
      <c r="J3" s="4"/>
      <c r="K3" s="4"/>
      <c r="L3" s="1"/>
      <c r="M3" s="1" t="s">
        <v>22</v>
      </c>
      <c r="N3" s="1" t="s">
        <v>22</v>
      </c>
      <c r="O3" s="1" t="s">
        <v>22</v>
      </c>
      <c r="P3" s="24"/>
    </row>
    <row r="4" spans="1:21" s="28" customFormat="1" ht="15">
      <c r="A4" s="110">
        <v>1</v>
      </c>
      <c r="B4" s="45" t="s">
        <v>41</v>
      </c>
      <c r="C4" s="45" t="s">
        <v>56</v>
      </c>
      <c r="D4" s="8" t="s">
        <v>55</v>
      </c>
      <c r="E4" s="45" t="s">
        <v>57</v>
      </c>
      <c r="F4" s="8" t="s">
        <v>8</v>
      </c>
      <c r="G4" s="8">
        <f>SUM(I4:O4)</f>
        <v>285</v>
      </c>
      <c r="H4" s="44"/>
      <c r="I4" s="5"/>
      <c r="J4" s="5"/>
      <c r="K4" s="5"/>
      <c r="L4" s="5"/>
      <c r="M4" s="5">
        <v>100</v>
      </c>
      <c r="N4" s="6">
        <v>100</v>
      </c>
      <c r="O4" s="77">
        <v>85</v>
      </c>
      <c r="P4" s="26"/>
      <c r="T4" s="27"/>
      <c r="U4" s="27"/>
    </row>
    <row r="5" spans="1:21" s="27" customFormat="1" ht="15">
      <c r="A5" s="112"/>
      <c r="B5" s="45" t="s">
        <v>16</v>
      </c>
      <c r="C5" s="45" t="s">
        <v>175</v>
      </c>
      <c r="D5" s="8" t="s">
        <v>55</v>
      </c>
      <c r="E5" s="45" t="s">
        <v>57</v>
      </c>
      <c r="F5" s="8" t="s">
        <v>8</v>
      </c>
      <c r="G5" s="8">
        <f>SUM(I5:O5)</f>
        <v>115</v>
      </c>
      <c r="H5" s="47"/>
      <c r="I5" s="5"/>
      <c r="J5" s="5"/>
      <c r="K5" s="5"/>
      <c r="L5" s="5"/>
      <c r="M5" s="5">
        <v>30</v>
      </c>
      <c r="N5" s="6">
        <v>85</v>
      </c>
      <c r="O5" s="77"/>
      <c r="P5" s="26"/>
      <c r="U5" s="28"/>
    </row>
    <row r="6" spans="1:21" s="27" customFormat="1" ht="15">
      <c r="A6" s="111"/>
      <c r="B6" s="45"/>
      <c r="C6" s="45"/>
      <c r="D6" s="8"/>
      <c r="E6" s="45"/>
      <c r="F6" s="8"/>
      <c r="G6" s="103">
        <f>SUM(G4:G5)</f>
        <v>400</v>
      </c>
      <c r="H6" s="47"/>
      <c r="I6" s="5"/>
      <c r="J6" s="5"/>
      <c r="K6" s="5"/>
      <c r="L6" s="5"/>
      <c r="M6" s="5"/>
      <c r="N6" s="6"/>
      <c r="O6" s="77"/>
      <c r="P6" s="26"/>
      <c r="U6" s="28"/>
    </row>
    <row r="7" spans="1:21" s="27" customFormat="1" ht="15">
      <c r="A7" s="141"/>
      <c r="B7" s="142"/>
      <c r="C7" s="142"/>
      <c r="D7" s="142"/>
      <c r="E7" s="142"/>
      <c r="F7" s="142"/>
      <c r="G7" s="143"/>
      <c r="H7" s="47"/>
      <c r="I7" s="5"/>
      <c r="J7" s="5"/>
      <c r="K7" s="5"/>
      <c r="L7" s="5"/>
      <c r="M7" s="5"/>
      <c r="N7" s="6"/>
      <c r="O7" s="77"/>
      <c r="P7" s="26"/>
      <c r="U7" s="28"/>
    </row>
    <row r="8" spans="1:20" s="27" customFormat="1" ht="15">
      <c r="A8" s="110">
        <v>2</v>
      </c>
      <c r="B8" s="45" t="s">
        <v>39</v>
      </c>
      <c r="C8" s="45" t="s">
        <v>60</v>
      </c>
      <c r="D8" s="8" t="s">
        <v>55</v>
      </c>
      <c r="E8" s="46" t="s">
        <v>61</v>
      </c>
      <c r="F8" s="8" t="s">
        <v>8</v>
      </c>
      <c r="G8" s="8">
        <f>SUM(I8:O8)</f>
        <v>155</v>
      </c>
      <c r="H8" s="47"/>
      <c r="I8" s="5"/>
      <c r="J8" s="5"/>
      <c r="K8" s="5"/>
      <c r="L8" s="5"/>
      <c r="M8" s="5">
        <v>50</v>
      </c>
      <c r="N8" s="6">
        <v>45</v>
      </c>
      <c r="O8" s="77">
        <v>60</v>
      </c>
      <c r="P8" s="26"/>
      <c r="T8" s="28"/>
    </row>
    <row r="9" spans="1:21" s="27" customFormat="1" ht="15">
      <c r="A9" s="112"/>
      <c r="B9" s="45" t="s">
        <v>12</v>
      </c>
      <c r="C9" s="45" t="s">
        <v>62</v>
      </c>
      <c r="D9" s="8" t="s">
        <v>55</v>
      </c>
      <c r="E9" s="45" t="s">
        <v>61</v>
      </c>
      <c r="F9" s="8" t="s">
        <v>8</v>
      </c>
      <c r="G9" s="8">
        <f>SUM(I9:O9)</f>
        <v>170</v>
      </c>
      <c r="H9" s="47"/>
      <c r="I9" s="5"/>
      <c r="J9" s="5"/>
      <c r="K9" s="5"/>
      <c r="L9" s="5"/>
      <c r="M9" s="5">
        <v>60</v>
      </c>
      <c r="N9" s="6">
        <v>60</v>
      </c>
      <c r="O9" s="77">
        <v>50</v>
      </c>
      <c r="P9" s="26"/>
      <c r="U9" s="28"/>
    </row>
    <row r="10" spans="1:21" s="27" customFormat="1" ht="15">
      <c r="A10" s="111"/>
      <c r="B10" s="45"/>
      <c r="C10" s="45"/>
      <c r="D10" s="8"/>
      <c r="E10" s="45"/>
      <c r="F10" s="8"/>
      <c r="G10" s="103">
        <f>SUM(G8:G9)</f>
        <v>325</v>
      </c>
      <c r="H10" s="47"/>
      <c r="I10" s="5"/>
      <c r="J10" s="5"/>
      <c r="K10" s="5"/>
      <c r="L10" s="5"/>
      <c r="M10" s="5"/>
      <c r="N10" s="6"/>
      <c r="O10" s="77"/>
      <c r="P10" s="26"/>
      <c r="U10" s="28"/>
    </row>
    <row r="11" spans="1:21" s="27" customFormat="1" ht="15">
      <c r="A11" s="141"/>
      <c r="B11" s="142"/>
      <c r="C11" s="142"/>
      <c r="D11" s="142"/>
      <c r="E11" s="142"/>
      <c r="F11" s="142"/>
      <c r="G11" s="143"/>
      <c r="H11" s="47"/>
      <c r="I11" s="5"/>
      <c r="J11" s="5"/>
      <c r="K11" s="5"/>
      <c r="L11" s="5"/>
      <c r="M11" s="5"/>
      <c r="N11" s="6"/>
      <c r="O11" s="77"/>
      <c r="P11" s="26"/>
      <c r="U11" s="28"/>
    </row>
    <row r="12" spans="1:21" s="27" customFormat="1" ht="15">
      <c r="A12" s="110">
        <v>3</v>
      </c>
      <c r="B12" s="45" t="s">
        <v>33</v>
      </c>
      <c r="C12" s="45" t="s">
        <v>58</v>
      </c>
      <c r="D12" s="8" t="s">
        <v>55</v>
      </c>
      <c r="E12" s="45" t="s">
        <v>59</v>
      </c>
      <c r="F12" s="8" t="s">
        <v>14</v>
      </c>
      <c r="G12" s="8">
        <f>SUM(I12:O12)</f>
        <v>190</v>
      </c>
      <c r="H12" s="44"/>
      <c r="I12" s="5"/>
      <c r="J12" s="5"/>
      <c r="K12" s="5"/>
      <c r="L12" s="5"/>
      <c r="M12" s="5">
        <v>85</v>
      </c>
      <c r="N12" s="6">
        <v>35</v>
      </c>
      <c r="O12" s="77">
        <v>70</v>
      </c>
      <c r="P12" s="32"/>
      <c r="U12" s="28"/>
    </row>
    <row r="13" spans="1:21" s="27" customFormat="1" ht="15">
      <c r="A13" s="112"/>
      <c r="B13" s="45" t="s">
        <v>51</v>
      </c>
      <c r="C13" s="45" t="s">
        <v>177</v>
      </c>
      <c r="D13" s="8" t="s">
        <v>55</v>
      </c>
      <c r="E13" s="45" t="s">
        <v>59</v>
      </c>
      <c r="F13" s="8" t="s">
        <v>14</v>
      </c>
      <c r="G13" s="8">
        <f>SUM(I13:O13)</f>
        <v>75</v>
      </c>
      <c r="H13" s="47"/>
      <c r="I13" s="5"/>
      <c r="J13" s="5"/>
      <c r="K13" s="5"/>
      <c r="L13" s="5"/>
      <c r="M13" s="5">
        <v>35</v>
      </c>
      <c r="N13" s="6">
        <v>40</v>
      </c>
      <c r="O13" s="77"/>
      <c r="P13" s="26"/>
      <c r="U13" s="28"/>
    </row>
    <row r="14" spans="1:21" s="27" customFormat="1" ht="15">
      <c r="A14" s="111"/>
      <c r="B14" s="45"/>
      <c r="C14" s="45"/>
      <c r="D14" s="8"/>
      <c r="E14" s="45"/>
      <c r="F14" s="8"/>
      <c r="G14" s="103">
        <f>SUM(G12:G13)</f>
        <v>265</v>
      </c>
      <c r="H14" s="47"/>
      <c r="I14" s="5"/>
      <c r="J14" s="5"/>
      <c r="K14" s="5"/>
      <c r="L14" s="5"/>
      <c r="M14" s="5"/>
      <c r="N14" s="6"/>
      <c r="O14" s="77"/>
      <c r="P14" s="26"/>
      <c r="U14" s="28"/>
    </row>
    <row r="15" spans="1:21" s="27" customFormat="1" ht="15">
      <c r="A15" s="141"/>
      <c r="B15" s="142"/>
      <c r="C15" s="142"/>
      <c r="D15" s="142"/>
      <c r="E15" s="142"/>
      <c r="F15" s="142"/>
      <c r="G15" s="143"/>
      <c r="H15" s="47"/>
      <c r="I15" s="5"/>
      <c r="J15" s="5"/>
      <c r="K15" s="5"/>
      <c r="L15" s="5"/>
      <c r="M15" s="5"/>
      <c r="N15" s="6"/>
      <c r="O15" s="77"/>
      <c r="P15" s="26"/>
      <c r="U15" s="28"/>
    </row>
    <row r="16" spans="1:16" s="27" customFormat="1" ht="15">
      <c r="A16" s="110">
        <v>4</v>
      </c>
      <c r="B16" s="7" t="s">
        <v>29</v>
      </c>
      <c r="C16" s="7" t="s">
        <v>66</v>
      </c>
      <c r="D16" s="8" t="s">
        <v>55</v>
      </c>
      <c r="E16" s="7" t="s">
        <v>67</v>
      </c>
      <c r="F16" s="8" t="s">
        <v>14</v>
      </c>
      <c r="G16" s="8">
        <f>SUM(I16:O16)</f>
        <v>65</v>
      </c>
      <c r="H16" s="44"/>
      <c r="I16" s="7"/>
      <c r="J16" s="7"/>
      <c r="K16" s="8"/>
      <c r="L16" s="8"/>
      <c r="M16" s="8">
        <v>25</v>
      </c>
      <c r="N16" s="7"/>
      <c r="O16" s="7">
        <v>40</v>
      </c>
      <c r="P16" s="26"/>
    </row>
    <row r="17" spans="1:21" s="27" customFormat="1" ht="15">
      <c r="A17" s="112"/>
      <c r="B17" s="45" t="s">
        <v>28</v>
      </c>
      <c r="C17" s="45" t="s">
        <v>176</v>
      </c>
      <c r="D17" s="8" t="s">
        <v>55</v>
      </c>
      <c r="E17" s="45" t="s">
        <v>67</v>
      </c>
      <c r="F17" s="8" t="s">
        <v>14</v>
      </c>
      <c r="G17" s="8">
        <f>SUM(I17:O17)</f>
        <v>140</v>
      </c>
      <c r="H17" s="47"/>
      <c r="I17" s="5"/>
      <c r="J17" s="5"/>
      <c r="K17" s="5"/>
      <c r="L17" s="5"/>
      <c r="M17" s="5">
        <v>70</v>
      </c>
      <c r="N17" s="6">
        <v>70</v>
      </c>
      <c r="O17" s="77"/>
      <c r="P17" s="26"/>
      <c r="U17" s="28"/>
    </row>
    <row r="18" spans="1:21" s="27" customFormat="1" ht="15">
      <c r="A18" s="111"/>
      <c r="B18" s="45"/>
      <c r="C18" s="45"/>
      <c r="D18" s="8"/>
      <c r="E18" s="45"/>
      <c r="F18" s="8"/>
      <c r="G18" s="103">
        <f>SUM(G16:G17)</f>
        <v>205</v>
      </c>
      <c r="H18" s="47"/>
      <c r="I18" s="5"/>
      <c r="J18" s="5"/>
      <c r="K18" s="5"/>
      <c r="L18" s="5"/>
      <c r="M18" s="5"/>
      <c r="N18" s="6"/>
      <c r="O18" s="77"/>
      <c r="P18" s="26"/>
      <c r="U18" s="28"/>
    </row>
    <row r="19" spans="1:21" s="27" customFormat="1" ht="15">
      <c r="A19" s="141"/>
      <c r="B19" s="142"/>
      <c r="C19" s="142"/>
      <c r="D19" s="142"/>
      <c r="E19" s="142"/>
      <c r="F19" s="142"/>
      <c r="G19" s="143"/>
      <c r="H19" s="47"/>
      <c r="I19" s="5"/>
      <c r="J19" s="5"/>
      <c r="K19" s="5"/>
      <c r="L19" s="5"/>
      <c r="M19" s="5"/>
      <c r="N19" s="6"/>
      <c r="O19" s="77"/>
      <c r="P19" s="26"/>
      <c r="U19" s="28"/>
    </row>
    <row r="20" spans="1:16" s="27" customFormat="1" ht="15">
      <c r="A20" s="110">
        <v>5</v>
      </c>
      <c r="B20" s="45" t="s">
        <v>63</v>
      </c>
      <c r="C20" s="45" t="s">
        <v>64</v>
      </c>
      <c r="D20" s="8" t="s">
        <v>55</v>
      </c>
      <c r="E20" s="45" t="s">
        <v>65</v>
      </c>
      <c r="F20" s="8" t="s">
        <v>8</v>
      </c>
      <c r="G20" s="8">
        <f>SUM(I20:O20)</f>
        <v>135</v>
      </c>
      <c r="H20" s="47"/>
      <c r="I20" s="5"/>
      <c r="J20" s="5"/>
      <c r="K20" s="5"/>
      <c r="L20" s="5"/>
      <c r="M20" s="5">
        <v>40</v>
      </c>
      <c r="N20" s="6">
        <v>50</v>
      </c>
      <c r="O20" s="77">
        <v>45</v>
      </c>
      <c r="P20" s="26"/>
    </row>
    <row r="21" spans="1:16" s="27" customFormat="1" ht="15">
      <c r="A21" s="111"/>
      <c r="B21" s="45"/>
      <c r="C21" s="45"/>
      <c r="D21" s="8"/>
      <c r="E21" s="45"/>
      <c r="F21" s="8"/>
      <c r="G21" s="103">
        <f>SUM(G20)</f>
        <v>135</v>
      </c>
      <c r="H21" s="47"/>
      <c r="I21" s="5"/>
      <c r="J21" s="5"/>
      <c r="K21" s="5"/>
      <c r="L21" s="5"/>
      <c r="M21" s="5"/>
      <c r="N21" s="6"/>
      <c r="O21" s="77"/>
      <c r="P21" s="26"/>
    </row>
    <row r="22" spans="1:16" s="27" customFormat="1" ht="15">
      <c r="A22" s="141"/>
      <c r="B22" s="142"/>
      <c r="C22" s="142"/>
      <c r="D22" s="142"/>
      <c r="E22" s="142"/>
      <c r="F22" s="142"/>
      <c r="G22" s="143"/>
      <c r="H22" s="47"/>
      <c r="I22" s="5"/>
      <c r="J22" s="5"/>
      <c r="K22" s="5"/>
      <c r="L22" s="5"/>
      <c r="M22" s="5"/>
      <c r="N22" s="6"/>
      <c r="O22" s="77"/>
      <c r="P22" s="26"/>
    </row>
    <row r="23" spans="1:21" s="27" customFormat="1" ht="15">
      <c r="A23" s="110">
        <v>6</v>
      </c>
      <c r="B23" s="45" t="s">
        <v>30</v>
      </c>
      <c r="C23" s="45" t="s">
        <v>211</v>
      </c>
      <c r="D23" s="8" t="s">
        <v>55</v>
      </c>
      <c r="E23" s="45" t="s">
        <v>77</v>
      </c>
      <c r="F23" s="8" t="s">
        <v>14</v>
      </c>
      <c r="G23" s="8">
        <f>SUM(I23:O23)</f>
        <v>45</v>
      </c>
      <c r="H23" s="47"/>
      <c r="I23" s="5"/>
      <c r="J23" s="5"/>
      <c r="K23" s="5"/>
      <c r="L23" s="5"/>
      <c r="M23" s="5">
        <v>45</v>
      </c>
      <c r="N23" s="6"/>
      <c r="O23" s="77"/>
      <c r="P23" s="26"/>
      <c r="U23" s="28"/>
    </row>
    <row r="24" spans="1:21" s="27" customFormat="1" ht="15">
      <c r="A24" s="127"/>
      <c r="B24" s="45"/>
      <c r="C24" s="45"/>
      <c r="D24" s="8"/>
      <c r="E24" s="45"/>
      <c r="F24" s="8"/>
      <c r="G24" s="103">
        <f>SUM(G23)</f>
        <v>45</v>
      </c>
      <c r="H24" s="47"/>
      <c r="I24" s="5"/>
      <c r="J24" s="5"/>
      <c r="K24" s="5"/>
      <c r="L24" s="5"/>
      <c r="M24" s="5"/>
      <c r="N24" s="6"/>
      <c r="O24" s="77"/>
      <c r="P24" s="26"/>
      <c r="U24" s="28"/>
    </row>
    <row r="25" spans="1:21" s="27" customFormat="1" ht="15">
      <c r="A25" s="146"/>
      <c r="B25" s="142"/>
      <c r="C25" s="142"/>
      <c r="D25" s="142"/>
      <c r="E25" s="142"/>
      <c r="F25" s="142"/>
      <c r="G25" s="143"/>
      <c r="H25" s="47"/>
      <c r="I25" s="5"/>
      <c r="J25" s="5"/>
      <c r="K25" s="5"/>
      <c r="L25" s="5"/>
      <c r="M25" s="5"/>
      <c r="N25" s="6"/>
      <c r="O25" s="77"/>
      <c r="P25" s="26"/>
      <c r="U25" s="28"/>
    </row>
    <row r="26" spans="1:21" s="27" customFormat="1" ht="15">
      <c r="A26" s="8"/>
      <c r="B26" s="45"/>
      <c r="C26" s="45"/>
      <c r="D26" s="8"/>
      <c r="E26" s="45"/>
      <c r="F26" s="8"/>
      <c r="G26" s="8"/>
      <c r="H26" s="47"/>
      <c r="I26" s="5"/>
      <c r="J26" s="5"/>
      <c r="K26" s="5"/>
      <c r="L26" s="5"/>
      <c r="M26" s="5"/>
      <c r="N26" s="6"/>
      <c r="O26" s="77"/>
      <c r="P26" s="26"/>
      <c r="U26" s="28"/>
    </row>
    <row r="27" spans="1:21" s="27" customFormat="1" ht="15">
      <c r="A27" s="8"/>
      <c r="B27" s="45"/>
      <c r="C27" s="45"/>
      <c r="D27" s="8"/>
      <c r="E27" s="45"/>
      <c r="F27" s="8"/>
      <c r="G27" s="8"/>
      <c r="H27" s="47"/>
      <c r="I27" s="5"/>
      <c r="J27" s="5"/>
      <c r="K27" s="5"/>
      <c r="L27" s="5"/>
      <c r="M27" s="5"/>
      <c r="N27" s="6"/>
      <c r="O27" s="77"/>
      <c r="P27" s="26"/>
      <c r="U27" s="28"/>
    </row>
    <row r="28" spans="1:21" s="27" customFormat="1" ht="15">
      <c r="A28" s="8"/>
      <c r="B28" s="45"/>
      <c r="C28" s="45"/>
      <c r="D28" s="8"/>
      <c r="E28" s="45"/>
      <c r="F28" s="8"/>
      <c r="G28" s="8"/>
      <c r="H28" s="47"/>
      <c r="I28" s="5"/>
      <c r="J28" s="5"/>
      <c r="K28" s="5"/>
      <c r="L28" s="5"/>
      <c r="M28" s="5"/>
      <c r="N28" s="6"/>
      <c r="O28" s="77"/>
      <c r="P28" s="26"/>
      <c r="U28" s="28"/>
    </row>
    <row r="29" spans="1:21" s="27" customFormat="1" ht="15">
      <c r="A29" s="8"/>
      <c r="B29" s="45"/>
      <c r="C29" s="45"/>
      <c r="D29" s="8"/>
      <c r="E29" s="45"/>
      <c r="F29" s="8"/>
      <c r="G29" s="8"/>
      <c r="H29" s="47"/>
      <c r="I29" s="5"/>
      <c r="J29" s="5"/>
      <c r="K29" s="5"/>
      <c r="L29" s="5"/>
      <c r="M29" s="5"/>
      <c r="N29" s="6"/>
      <c r="O29" s="77"/>
      <c r="P29" s="26"/>
      <c r="U29" s="28"/>
    </row>
    <row r="30" spans="1:21" s="27" customFormat="1" ht="15">
      <c r="A30" s="8"/>
      <c r="B30" s="45"/>
      <c r="C30" s="45"/>
      <c r="D30" s="8"/>
      <c r="E30" s="45"/>
      <c r="F30" s="8"/>
      <c r="G30" s="8"/>
      <c r="H30" s="47"/>
      <c r="I30" s="5"/>
      <c r="J30" s="5"/>
      <c r="K30" s="5"/>
      <c r="L30" s="5"/>
      <c r="M30" s="5"/>
      <c r="N30" s="6"/>
      <c r="O30" s="77"/>
      <c r="P30" s="26"/>
      <c r="U30" s="28"/>
    </row>
    <row r="31" spans="1:21" s="27" customFormat="1" ht="15">
      <c r="A31" s="8"/>
      <c r="B31" s="45"/>
      <c r="C31" s="45"/>
      <c r="D31" s="8"/>
      <c r="E31" s="45"/>
      <c r="F31" s="8"/>
      <c r="G31" s="8"/>
      <c r="H31" s="47"/>
      <c r="I31" s="5"/>
      <c r="J31" s="5"/>
      <c r="K31" s="5"/>
      <c r="L31" s="5"/>
      <c r="M31" s="5"/>
      <c r="N31" s="6"/>
      <c r="O31" s="77"/>
      <c r="P31" s="26"/>
      <c r="U31" s="28"/>
    </row>
    <row r="32" spans="1:16" s="27" customFormat="1" ht="15">
      <c r="A32" s="8"/>
      <c r="B32" s="8"/>
      <c r="C32" s="46"/>
      <c r="D32" s="8"/>
      <c r="E32" s="46"/>
      <c r="F32" s="8"/>
      <c r="G32" s="8"/>
      <c r="H32" s="44"/>
      <c r="I32" s="5"/>
      <c r="J32" s="5"/>
      <c r="K32" s="5"/>
      <c r="L32" s="5"/>
      <c r="M32" s="5"/>
      <c r="N32" s="6"/>
      <c r="O32" s="77"/>
      <c r="P32" s="26"/>
    </row>
    <row r="33" spans="1:17" s="37" customFormat="1" ht="4.5" customHeight="1">
      <c r="A33" s="9"/>
      <c r="B33" s="33"/>
      <c r="C33" s="34"/>
      <c r="D33" s="34"/>
      <c r="E33" s="34"/>
      <c r="F33" s="35"/>
      <c r="G33" s="34"/>
      <c r="H33" s="35"/>
      <c r="I33" s="9"/>
      <c r="J33" s="9"/>
      <c r="K33" s="9"/>
      <c r="L33" s="9"/>
      <c r="M33" s="9"/>
      <c r="N33" s="9"/>
      <c r="O33" s="9"/>
      <c r="P33" s="36"/>
      <c r="Q33" s="10"/>
    </row>
    <row r="34" spans="8:16" ht="15">
      <c r="H34" s="10"/>
      <c r="I34" s="10"/>
      <c r="J34" s="10"/>
      <c r="K34" s="10"/>
      <c r="L34" s="10"/>
      <c r="M34" s="10"/>
      <c r="N34" s="10"/>
      <c r="O34" s="10"/>
      <c r="P34" s="10"/>
    </row>
    <row r="35" spans="8:16" ht="15">
      <c r="H35" s="10"/>
      <c r="I35" s="10"/>
      <c r="J35" s="10"/>
      <c r="K35" s="10"/>
      <c r="L35" s="10"/>
      <c r="M35" s="10"/>
      <c r="N35" s="10"/>
      <c r="O35" s="10"/>
      <c r="P35" s="10"/>
    </row>
    <row r="36" ht="15">
      <c r="B36" s="10"/>
    </row>
  </sheetData>
  <sheetProtection password="E42B" sheet="1"/>
  <mergeCells count="21">
    <mergeCell ref="A19:G19"/>
    <mergeCell ref="A22:G22"/>
    <mergeCell ref="A25:G25"/>
    <mergeCell ref="O1:O2"/>
    <mergeCell ref="N1:N2"/>
    <mergeCell ref="M1:M2"/>
    <mergeCell ref="L1:L2"/>
    <mergeCell ref="A2:G2"/>
    <mergeCell ref="A1:G1"/>
    <mergeCell ref="K1:K2"/>
    <mergeCell ref="J1:J2"/>
    <mergeCell ref="A23:A24"/>
    <mergeCell ref="I1:I2"/>
    <mergeCell ref="A4:A6"/>
    <mergeCell ref="A8:A10"/>
    <mergeCell ref="A12:A14"/>
    <mergeCell ref="A16:A18"/>
    <mergeCell ref="A20:A21"/>
    <mergeCell ref="A7:G7"/>
    <mergeCell ref="A11:G11"/>
    <mergeCell ref="A15:G1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5.00390625" style="62" customWidth="1"/>
    <col min="2" max="2" width="11.00390625" style="63" customWidth="1"/>
    <col min="3" max="3" width="36.00390625" style="49" customWidth="1"/>
    <col min="4" max="4" width="10.00390625" style="49" customWidth="1"/>
    <col min="5" max="5" width="43.00390625" style="49" customWidth="1"/>
    <col min="6" max="6" width="5.140625" style="62" customWidth="1"/>
    <col min="7" max="7" width="5.8515625" style="49" customWidth="1"/>
    <col min="8" max="8" width="0.85546875" style="61" customWidth="1"/>
    <col min="9" max="9" width="3.7109375" style="64" customWidth="1"/>
    <col min="10" max="10" width="4.421875" style="64" customWidth="1"/>
    <col min="11" max="11" width="4.140625" style="64" customWidth="1"/>
    <col min="12" max="12" width="4.7109375" style="64" customWidth="1"/>
    <col min="13" max="14" width="4.00390625" style="64" bestFit="1" customWidth="1"/>
    <col min="15" max="15" width="0.85546875" style="61" customWidth="1"/>
    <col min="16" max="16384" width="9.140625" style="49" customWidth="1"/>
  </cols>
  <sheetData>
    <row r="1" spans="1:15" ht="90.75" customHeight="1">
      <c r="A1" s="137" t="s">
        <v>7</v>
      </c>
      <c r="B1" s="138"/>
      <c r="C1" s="138"/>
      <c r="D1" s="138"/>
      <c r="E1" s="138"/>
      <c r="F1" s="138"/>
      <c r="G1" s="139"/>
      <c r="H1" s="18"/>
      <c r="I1" s="140"/>
      <c r="J1" s="132"/>
      <c r="K1" s="140"/>
      <c r="L1" s="132" t="s">
        <v>208</v>
      </c>
      <c r="M1" s="132" t="s">
        <v>174</v>
      </c>
      <c r="N1" s="132" t="s">
        <v>54</v>
      </c>
      <c r="O1" s="48"/>
    </row>
    <row r="2" spans="1:15" ht="88.5" customHeight="1">
      <c r="A2" s="134" t="s">
        <v>365</v>
      </c>
      <c r="B2" s="135"/>
      <c r="C2" s="135"/>
      <c r="D2" s="135"/>
      <c r="E2" s="135"/>
      <c r="F2" s="135"/>
      <c r="G2" s="136"/>
      <c r="H2" s="20"/>
      <c r="I2" s="140"/>
      <c r="J2" s="132"/>
      <c r="K2" s="140"/>
      <c r="L2" s="133"/>
      <c r="M2" s="133"/>
      <c r="N2" s="133"/>
      <c r="O2" s="50"/>
    </row>
    <row r="3" spans="1:15" ht="12.75">
      <c r="A3" s="22" t="s">
        <v>3</v>
      </c>
      <c r="B3" s="22" t="s">
        <v>1</v>
      </c>
      <c r="C3" s="22" t="s">
        <v>2</v>
      </c>
      <c r="D3" s="22" t="s">
        <v>5</v>
      </c>
      <c r="E3" s="22" t="s">
        <v>0</v>
      </c>
      <c r="F3" s="22" t="s">
        <v>6</v>
      </c>
      <c r="G3" s="22" t="s">
        <v>4</v>
      </c>
      <c r="H3" s="23"/>
      <c r="I3" s="12"/>
      <c r="J3" s="72"/>
      <c r="K3" s="13"/>
      <c r="L3" s="13" t="s">
        <v>22</v>
      </c>
      <c r="M3" s="13" t="s">
        <v>22</v>
      </c>
      <c r="N3" s="13" t="s">
        <v>22</v>
      </c>
      <c r="O3" s="51"/>
    </row>
    <row r="4" spans="1:15" s="53" customFormat="1" ht="12.75">
      <c r="A4" s="131">
        <v>1</v>
      </c>
      <c r="B4" s="29" t="s">
        <v>53</v>
      </c>
      <c r="C4" s="29" t="s">
        <v>82</v>
      </c>
      <c r="D4" s="15" t="s">
        <v>40</v>
      </c>
      <c r="E4" s="29" t="s">
        <v>81</v>
      </c>
      <c r="F4" s="15" t="s">
        <v>8</v>
      </c>
      <c r="G4" s="15">
        <f>SUM(I4:N4)</f>
        <v>300</v>
      </c>
      <c r="H4" s="31"/>
      <c r="I4" s="16"/>
      <c r="J4" s="16"/>
      <c r="K4" s="16"/>
      <c r="L4" s="16">
        <v>100</v>
      </c>
      <c r="M4" s="17">
        <v>100</v>
      </c>
      <c r="N4" s="78">
        <v>100</v>
      </c>
      <c r="O4" s="52"/>
    </row>
    <row r="5" spans="1:18" s="53" customFormat="1" ht="12.75">
      <c r="A5" s="112"/>
      <c r="B5" s="29" t="s">
        <v>52</v>
      </c>
      <c r="C5" s="29" t="s">
        <v>83</v>
      </c>
      <c r="D5" s="15" t="s">
        <v>40</v>
      </c>
      <c r="E5" s="29" t="s">
        <v>81</v>
      </c>
      <c r="F5" s="15" t="s">
        <v>8</v>
      </c>
      <c r="G5" s="15">
        <f>SUM(I5:N5)</f>
        <v>135</v>
      </c>
      <c r="H5" s="25"/>
      <c r="I5" s="16"/>
      <c r="J5" s="16"/>
      <c r="K5" s="16"/>
      <c r="L5" s="16">
        <v>50</v>
      </c>
      <c r="M5" s="17"/>
      <c r="N5" s="78">
        <v>85</v>
      </c>
      <c r="O5" s="52"/>
      <c r="P5" s="54"/>
      <c r="Q5" s="54"/>
      <c r="R5" s="54"/>
    </row>
    <row r="6" spans="1:18" s="53" customFormat="1" ht="12.75">
      <c r="A6" s="111"/>
      <c r="B6" s="29"/>
      <c r="C6" s="29"/>
      <c r="D6" s="15"/>
      <c r="E6" s="29"/>
      <c r="F6" s="15"/>
      <c r="G6" s="106">
        <v>435</v>
      </c>
      <c r="H6" s="25"/>
      <c r="I6" s="16"/>
      <c r="J6" s="16"/>
      <c r="K6" s="16"/>
      <c r="L6" s="16"/>
      <c r="M6" s="17"/>
      <c r="N6" s="78"/>
      <c r="O6" s="52"/>
      <c r="P6" s="54"/>
      <c r="Q6" s="54"/>
      <c r="R6" s="54"/>
    </row>
    <row r="7" spans="1:18" s="53" customFormat="1" ht="12.75">
      <c r="A7" s="141"/>
      <c r="B7" s="142"/>
      <c r="C7" s="142"/>
      <c r="D7" s="142"/>
      <c r="E7" s="142"/>
      <c r="F7" s="142"/>
      <c r="G7" s="143"/>
      <c r="H7" s="25"/>
      <c r="I7" s="16"/>
      <c r="J7" s="16"/>
      <c r="K7" s="16"/>
      <c r="L7" s="16"/>
      <c r="M7" s="17"/>
      <c r="N7" s="78"/>
      <c r="O7" s="52"/>
      <c r="P7" s="54"/>
      <c r="Q7" s="54"/>
      <c r="R7" s="54"/>
    </row>
    <row r="8" spans="1:15" s="53" customFormat="1" ht="12.75">
      <c r="A8" s="131">
        <v>2</v>
      </c>
      <c r="B8" s="29" t="s">
        <v>84</v>
      </c>
      <c r="C8" s="29" t="s">
        <v>85</v>
      </c>
      <c r="D8" s="15" t="s">
        <v>40</v>
      </c>
      <c r="E8" s="30" t="s">
        <v>65</v>
      </c>
      <c r="F8" s="15" t="s">
        <v>8</v>
      </c>
      <c r="G8" s="15">
        <f>SUM(I8:N8)</f>
        <v>210</v>
      </c>
      <c r="H8" s="31"/>
      <c r="I8" s="16"/>
      <c r="J8" s="16"/>
      <c r="K8" s="16"/>
      <c r="L8" s="16">
        <v>70</v>
      </c>
      <c r="M8" s="17">
        <v>70</v>
      </c>
      <c r="N8" s="78">
        <v>70</v>
      </c>
      <c r="O8" s="52"/>
    </row>
    <row r="9" spans="1:15" s="53" customFormat="1" ht="12.75">
      <c r="A9" s="111"/>
      <c r="B9" s="29"/>
      <c r="C9" s="29"/>
      <c r="D9" s="15"/>
      <c r="E9" s="30"/>
      <c r="F9" s="15"/>
      <c r="G9" s="106">
        <v>210</v>
      </c>
      <c r="H9" s="31"/>
      <c r="I9" s="16"/>
      <c r="J9" s="16"/>
      <c r="K9" s="16"/>
      <c r="L9" s="16"/>
      <c r="M9" s="17"/>
      <c r="N9" s="78"/>
      <c r="O9" s="52"/>
    </row>
    <row r="10" spans="1:15" s="53" customFormat="1" ht="12.75">
      <c r="A10" s="141"/>
      <c r="B10" s="142"/>
      <c r="C10" s="142"/>
      <c r="D10" s="142"/>
      <c r="E10" s="142"/>
      <c r="F10" s="142"/>
      <c r="G10" s="143"/>
      <c r="H10" s="31"/>
      <c r="I10" s="16"/>
      <c r="J10" s="16"/>
      <c r="K10" s="16"/>
      <c r="L10" s="16"/>
      <c r="M10" s="17"/>
      <c r="N10" s="78"/>
      <c r="O10" s="52"/>
    </row>
    <row r="11" spans="1:20" s="53" customFormat="1" ht="12.75">
      <c r="A11" s="131">
        <v>3</v>
      </c>
      <c r="B11" s="29" t="s">
        <v>43</v>
      </c>
      <c r="C11" s="29" t="s">
        <v>181</v>
      </c>
      <c r="D11" s="15" t="s">
        <v>40</v>
      </c>
      <c r="E11" s="29" t="s">
        <v>57</v>
      </c>
      <c r="F11" s="15" t="s">
        <v>8</v>
      </c>
      <c r="G11" s="15">
        <f>SUM(I11:N11)</f>
        <v>170</v>
      </c>
      <c r="H11" s="31"/>
      <c r="I11" s="16"/>
      <c r="J11" s="16"/>
      <c r="K11" s="16"/>
      <c r="L11" s="16">
        <v>85</v>
      </c>
      <c r="M11" s="17">
        <v>85</v>
      </c>
      <c r="N11" s="78"/>
      <c r="O11" s="55"/>
      <c r="T11" s="54"/>
    </row>
    <row r="12" spans="1:20" s="53" customFormat="1" ht="12.75">
      <c r="A12" s="111"/>
      <c r="B12" s="29"/>
      <c r="C12" s="29"/>
      <c r="D12" s="15"/>
      <c r="E12" s="29"/>
      <c r="F12" s="15"/>
      <c r="G12" s="106">
        <v>170</v>
      </c>
      <c r="H12" s="31"/>
      <c r="I12" s="16"/>
      <c r="J12" s="16"/>
      <c r="K12" s="16"/>
      <c r="L12" s="16"/>
      <c r="M12" s="17"/>
      <c r="N12" s="17"/>
      <c r="O12" s="52"/>
      <c r="T12" s="54"/>
    </row>
    <row r="13" spans="1:20" s="53" customFormat="1" ht="12.75">
      <c r="A13" s="141"/>
      <c r="B13" s="142"/>
      <c r="C13" s="142"/>
      <c r="D13" s="142"/>
      <c r="E13" s="142"/>
      <c r="F13" s="142"/>
      <c r="G13" s="143"/>
      <c r="H13" s="31"/>
      <c r="I13" s="16"/>
      <c r="J13" s="16"/>
      <c r="K13" s="16"/>
      <c r="L13" s="16"/>
      <c r="M13" s="17"/>
      <c r="N13" s="17"/>
      <c r="O13" s="52"/>
      <c r="T13" s="54"/>
    </row>
    <row r="14" spans="1:15" s="53" customFormat="1" ht="12.75">
      <c r="A14" s="131">
        <v>4</v>
      </c>
      <c r="B14" s="29" t="s">
        <v>92</v>
      </c>
      <c r="C14" s="29" t="s">
        <v>93</v>
      </c>
      <c r="D14" s="15" t="s">
        <v>40</v>
      </c>
      <c r="E14" s="29" t="s">
        <v>77</v>
      </c>
      <c r="F14" s="15" t="s">
        <v>14</v>
      </c>
      <c r="G14" s="15">
        <f>SUM(I14:N14)</f>
        <v>155</v>
      </c>
      <c r="H14" s="31"/>
      <c r="I14" s="16"/>
      <c r="J14" s="16"/>
      <c r="K14" s="16"/>
      <c r="L14" s="16">
        <v>60</v>
      </c>
      <c r="M14" s="17">
        <v>50</v>
      </c>
      <c r="N14" s="78">
        <v>45</v>
      </c>
      <c r="O14" s="52"/>
    </row>
    <row r="15" spans="1:15" s="53" customFormat="1" ht="12.75">
      <c r="A15" s="111"/>
      <c r="B15" s="29"/>
      <c r="C15" s="29"/>
      <c r="D15" s="15"/>
      <c r="E15" s="29"/>
      <c r="F15" s="15"/>
      <c r="G15" s="106">
        <v>155</v>
      </c>
      <c r="H15" s="31"/>
      <c r="I15" s="16"/>
      <c r="J15" s="16"/>
      <c r="K15" s="16"/>
      <c r="L15" s="16"/>
      <c r="M15" s="17"/>
      <c r="N15" s="78"/>
      <c r="O15" s="52"/>
    </row>
    <row r="16" spans="1:15" s="53" customFormat="1" ht="12.75">
      <c r="A16" s="141"/>
      <c r="B16" s="142"/>
      <c r="C16" s="142"/>
      <c r="D16" s="142"/>
      <c r="E16" s="142"/>
      <c r="F16" s="142"/>
      <c r="G16" s="143"/>
      <c r="H16" s="31"/>
      <c r="I16" s="16"/>
      <c r="J16" s="16"/>
      <c r="K16" s="16"/>
      <c r="L16" s="16"/>
      <c r="M16" s="17"/>
      <c r="N16" s="78"/>
      <c r="O16" s="52"/>
    </row>
    <row r="17" spans="1:20" s="53" customFormat="1" ht="12.75">
      <c r="A17" s="131">
        <v>5</v>
      </c>
      <c r="B17" s="29" t="s">
        <v>90</v>
      </c>
      <c r="C17" s="29" t="s">
        <v>91</v>
      </c>
      <c r="D17" s="15" t="s">
        <v>40</v>
      </c>
      <c r="E17" s="29" t="s">
        <v>67</v>
      </c>
      <c r="F17" s="15" t="s">
        <v>14</v>
      </c>
      <c r="G17" s="15">
        <f>SUM(I17:N17)</f>
        <v>140</v>
      </c>
      <c r="H17" s="25"/>
      <c r="I17" s="16"/>
      <c r="J17" s="16"/>
      <c r="K17" s="16"/>
      <c r="L17" s="16">
        <v>45</v>
      </c>
      <c r="M17" s="17">
        <v>45</v>
      </c>
      <c r="N17" s="78">
        <v>50</v>
      </c>
      <c r="O17" s="52"/>
      <c r="T17" s="54"/>
    </row>
    <row r="18" spans="1:20" s="53" customFormat="1" ht="12.75">
      <c r="A18" s="111"/>
      <c r="B18" s="29"/>
      <c r="C18" s="29"/>
      <c r="D18" s="15"/>
      <c r="E18" s="29"/>
      <c r="F18" s="15"/>
      <c r="G18" s="106">
        <v>140</v>
      </c>
      <c r="H18" s="25"/>
      <c r="I18" s="16"/>
      <c r="J18" s="16"/>
      <c r="K18" s="16"/>
      <c r="L18" s="16"/>
      <c r="M18" s="17"/>
      <c r="N18" s="78"/>
      <c r="O18" s="52"/>
      <c r="T18" s="54"/>
    </row>
    <row r="19" spans="1:20" s="53" customFormat="1" ht="12.75">
      <c r="A19" s="141"/>
      <c r="B19" s="142"/>
      <c r="C19" s="142"/>
      <c r="D19" s="142"/>
      <c r="E19" s="142"/>
      <c r="F19" s="142"/>
      <c r="G19" s="143"/>
      <c r="H19" s="25"/>
      <c r="I19" s="16"/>
      <c r="J19" s="16"/>
      <c r="K19" s="16"/>
      <c r="L19" s="16"/>
      <c r="M19" s="17"/>
      <c r="N19" s="78"/>
      <c r="O19" s="52"/>
      <c r="T19" s="54"/>
    </row>
    <row r="20" spans="1:20" s="54" customFormat="1" ht="12.75">
      <c r="A20" s="131">
        <v>6</v>
      </c>
      <c r="B20" s="14" t="s">
        <v>86</v>
      </c>
      <c r="C20" s="14" t="s">
        <v>87</v>
      </c>
      <c r="D20" s="15" t="s">
        <v>40</v>
      </c>
      <c r="E20" s="14" t="s">
        <v>88</v>
      </c>
      <c r="F20" s="15" t="s">
        <v>89</v>
      </c>
      <c r="G20" s="15">
        <f>SUM(I20:N20)</f>
        <v>120</v>
      </c>
      <c r="H20" s="25"/>
      <c r="I20" s="14"/>
      <c r="J20" s="15"/>
      <c r="K20" s="15"/>
      <c r="L20" s="15"/>
      <c r="M20" s="14">
        <v>60</v>
      </c>
      <c r="N20" s="14">
        <v>60</v>
      </c>
      <c r="O20" s="52"/>
      <c r="P20" s="53"/>
      <c r="Q20" s="53"/>
      <c r="R20" s="53"/>
      <c r="T20" s="53"/>
    </row>
    <row r="21" spans="1:20" s="54" customFormat="1" ht="12.75">
      <c r="A21" s="111"/>
      <c r="B21" s="14"/>
      <c r="C21" s="14"/>
      <c r="D21" s="15"/>
      <c r="E21" s="14"/>
      <c r="F21" s="15"/>
      <c r="G21" s="106">
        <v>120</v>
      </c>
      <c r="H21" s="25"/>
      <c r="I21" s="14"/>
      <c r="J21" s="15"/>
      <c r="K21" s="15"/>
      <c r="L21" s="15"/>
      <c r="M21" s="14"/>
      <c r="N21" s="14"/>
      <c r="O21" s="52"/>
      <c r="P21" s="53"/>
      <c r="Q21" s="53"/>
      <c r="R21" s="53"/>
      <c r="T21" s="53"/>
    </row>
    <row r="22" spans="1:20" s="53" customFormat="1" ht="12.75">
      <c r="A22" s="147"/>
      <c r="B22" s="142"/>
      <c r="C22" s="142"/>
      <c r="D22" s="142"/>
      <c r="E22" s="142"/>
      <c r="F22" s="142"/>
      <c r="G22" s="143"/>
      <c r="H22" s="31"/>
      <c r="I22" s="16"/>
      <c r="J22" s="16"/>
      <c r="K22" s="16"/>
      <c r="L22" s="16"/>
      <c r="M22" s="17"/>
      <c r="N22" s="17"/>
      <c r="O22" s="52"/>
      <c r="T22" s="54"/>
    </row>
    <row r="23" spans="1:20" s="53" customFormat="1" ht="12.75">
      <c r="A23" s="15"/>
      <c r="B23" s="29"/>
      <c r="C23" s="29"/>
      <c r="D23" s="15"/>
      <c r="E23" s="29"/>
      <c r="F23" s="15"/>
      <c r="G23" s="15"/>
      <c r="H23" s="31"/>
      <c r="I23" s="16"/>
      <c r="J23" s="16"/>
      <c r="K23" s="16"/>
      <c r="L23" s="16"/>
      <c r="M23" s="17"/>
      <c r="N23" s="17"/>
      <c r="O23" s="52"/>
      <c r="T23" s="54"/>
    </row>
    <row r="24" spans="1:20" s="53" customFormat="1" ht="12.75">
      <c r="A24" s="15"/>
      <c r="B24" s="29"/>
      <c r="C24" s="29"/>
      <c r="D24" s="15"/>
      <c r="E24" s="29"/>
      <c r="F24" s="15"/>
      <c r="G24" s="15"/>
      <c r="H24" s="31"/>
      <c r="I24" s="16"/>
      <c r="J24" s="16"/>
      <c r="K24" s="16"/>
      <c r="L24" s="16"/>
      <c r="M24" s="17"/>
      <c r="N24" s="17"/>
      <c r="O24" s="52"/>
      <c r="T24" s="54"/>
    </row>
    <row r="25" spans="1:20" s="53" customFormat="1" ht="12.75">
      <c r="A25" s="15"/>
      <c r="B25" s="29"/>
      <c r="C25" s="29"/>
      <c r="D25" s="15"/>
      <c r="E25" s="29"/>
      <c r="F25" s="15"/>
      <c r="G25" s="15"/>
      <c r="H25" s="31"/>
      <c r="I25" s="16"/>
      <c r="J25" s="16"/>
      <c r="K25" s="16"/>
      <c r="L25" s="16"/>
      <c r="M25" s="17"/>
      <c r="N25" s="17"/>
      <c r="O25" s="52"/>
      <c r="T25" s="54"/>
    </row>
    <row r="26" spans="1:20" s="53" customFormat="1" ht="12.75">
      <c r="A26" s="15"/>
      <c r="B26" s="29"/>
      <c r="C26" s="29"/>
      <c r="D26" s="15"/>
      <c r="E26" s="29"/>
      <c r="F26" s="15"/>
      <c r="G26" s="15"/>
      <c r="H26" s="31"/>
      <c r="I26" s="16"/>
      <c r="J26" s="16"/>
      <c r="K26" s="16"/>
      <c r="L26" s="16"/>
      <c r="M26" s="17"/>
      <c r="N26" s="17"/>
      <c r="O26" s="52"/>
      <c r="T26" s="54"/>
    </row>
    <row r="27" spans="1:20" s="53" customFormat="1" ht="12.75">
      <c r="A27" s="15"/>
      <c r="B27" s="29"/>
      <c r="C27" s="29"/>
      <c r="D27" s="15"/>
      <c r="E27" s="29"/>
      <c r="F27" s="15"/>
      <c r="G27" s="15"/>
      <c r="H27" s="31"/>
      <c r="I27" s="16"/>
      <c r="J27" s="16"/>
      <c r="K27" s="16"/>
      <c r="L27" s="16"/>
      <c r="M27" s="17"/>
      <c r="N27" s="17"/>
      <c r="O27" s="52"/>
      <c r="T27" s="54"/>
    </row>
    <row r="28" spans="1:16" s="61" customFormat="1" ht="4.5" customHeight="1">
      <c r="A28" s="56"/>
      <c r="B28" s="57"/>
      <c r="C28" s="58"/>
      <c r="D28" s="58"/>
      <c r="E28" s="58"/>
      <c r="F28" s="59"/>
      <c r="G28" s="58"/>
      <c r="H28" s="59"/>
      <c r="I28" s="56"/>
      <c r="J28" s="56"/>
      <c r="K28" s="56"/>
      <c r="L28" s="56"/>
      <c r="M28" s="56"/>
      <c r="N28" s="56"/>
      <c r="O28" s="60"/>
      <c r="P28" s="49"/>
    </row>
    <row r="29" spans="8:15" ht="12.75">
      <c r="H29" s="49"/>
      <c r="I29" s="49"/>
      <c r="J29" s="49"/>
      <c r="K29" s="49"/>
      <c r="L29" s="49"/>
      <c r="M29" s="49"/>
      <c r="N29" s="49"/>
      <c r="O29" s="49"/>
    </row>
    <row r="30" spans="8:15" ht="12.75">
      <c r="H30" s="49"/>
      <c r="I30" s="49"/>
      <c r="J30" s="49"/>
      <c r="K30" s="49"/>
      <c r="L30" s="49"/>
      <c r="M30" s="49"/>
      <c r="N30" s="49"/>
      <c r="O30" s="49"/>
    </row>
    <row r="31" ht="12.75">
      <c r="B31" s="49"/>
    </row>
  </sheetData>
  <sheetProtection password="E42B" sheet="1"/>
  <mergeCells count="20">
    <mergeCell ref="A19:G19"/>
    <mergeCell ref="A22:G22"/>
    <mergeCell ref="M1:M2"/>
    <mergeCell ref="N1:N2"/>
    <mergeCell ref="A2:G2"/>
    <mergeCell ref="L1:L2"/>
    <mergeCell ref="A1:G1"/>
    <mergeCell ref="I1:I2"/>
    <mergeCell ref="K1:K2"/>
    <mergeCell ref="J1:J2"/>
    <mergeCell ref="A4:A6"/>
    <mergeCell ref="A8:A9"/>
    <mergeCell ref="A11:A12"/>
    <mergeCell ref="A14:A15"/>
    <mergeCell ref="A17:A18"/>
    <mergeCell ref="A20:A21"/>
    <mergeCell ref="A7:G7"/>
    <mergeCell ref="A10:G10"/>
    <mergeCell ref="A13:G13"/>
    <mergeCell ref="A16:G1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A36" sqref="A36:G36"/>
    </sheetView>
  </sheetViews>
  <sheetFormatPr defaultColWidth="9.140625" defaultRowHeight="12.75"/>
  <cols>
    <col min="1" max="1" width="4.7109375" style="62" customWidth="1"/>
    <col min="2" max="2" width="10.8515625" style="63" customWidth="1"/>
    <col min="3" max="3" width="37.140625" style="49" customWidth="1"/>
    <col min="4" max="4" width="13.57421875" style="49" customWidth="1"/>
    <col min="5" max="5" width="38.140625" style="49" customWidth="1"/>
    <col min="6" max="6" width="5.57421875" style="62" customWidth="1"/>
    <col min="7" max="7" width="6.57421875" style="49" customWidth="1"/>
    <col min="8" max="8" width="0.85546875" style="61" customWidth="1"/>
    <col min="9" max="13" width="3.140625" style="11" customWidth="1"/>
    <col min="14" max="14" width="3.28125" style="11" bestFit="1" customWidth="1"/>
    <col min="15" max="16" width="4.00390625" style="11" bestFit="1" customWidth="1"/>
    <col min="17" max="17" width="0.85546875" style="61" customWidth="1"/>
    <col min="18" max="16384" width="9.140625" style="49" customWidth="1"/>
  </cols>
  <sheetData>
    <row r="1" spans="1:17" ht="41.25" customHeight="1">
      <c r="A1" s="137" t="s">
        <v>7</v>
      </c>
      <c r="B1" s="138"/>
      <c r="C1" s="138"/>
      <c r="D1" s="138"/>
      <c r="E1" s="138"/>
      <c r="F1" s="138"/>
      <c r="G1" s="139"/>
      <c r="H1" s="18"/>
      <c r="I1" s="123"/>
      <c r="J1" s="123"/>
      <c r="K1" s="123"/>
      <c r="L1" s="123"/>
      <c r="M1" s="123"/>
      <c r="N1" s="123"/>
      <c r="O1" s="113" t="s">
        <v>208</v>
      </c>
      <c r="P1" s="113" t="s">
        <v>54</v>
      </c>
      <c r="Q1" s="48"/>
    </row>
    <row r="2" spans="1:17" ht="72" customHeight="1">
      <c r="A2" s="134" t="s">
        <v>366</v>
      </c>
      <c r="B2" s="135"/>
      <c r="C2" s="135"/>
      <c r="D2" s="135"/>
      <c r="E2" s="135"/>
      <c r="F2" s="135"/>
      <c r="G2" s="136"/>
      <c r="H2" s="20"/>
      <c r="I2" s="123"/>
      <c r="J2" s="123"/>
      <c r="K2" s="123"/>
      <c r="L2" s="123"/>
      <c r="M2" s="123"/>
      <c r="N2" s="123"/>
      <c r="O2" s="114"/>
      <c r="P2" s="114"/>
      <c r="Q2" s="50"/>
    </row>
    <row r="3" spans="1:17" ht="15">
      <c r="A3" s="22" t="s">
        <v>3</v>
      </c>
      <c r="B3" s="22" t="s">
        <v>1</v>
      </c>
      <c r="C3" s="22" t="s">
        <v>2</v>
      </c>
      <c r="D3" s="22" t="s">
        <v>5</v>
      </c>
      <c r="E3" s="22" t="s">
        <v>0</v>
      </c>
      <c r="F3" s="22" t="s">
        <v>6</v>
      </c>
      <c r="G3" s="22" t="s">
        <v>4</v>
      </c>
      <c r="H3" s="23"/>
      <c r="I3" s="2"/>
      <c r="J3" s="2"/>
      <c r="K3" s="2"/>
      <c r="L3" s="2"/>
      <c r="M3" s="2"/>
      <c r="N3" s="1"/>
      <c r="O3" s="1" t="s">
        <v>22</v>
      </c>
      <c r="P3" s="1" t="s">
        <v>22</v>
      </c>
      <c r="Q3" s="51"/>
    </row>
    <row r="4" spans="1:21" s="53" customFormat="1" ht="15">
      <c r="A4" s="131">
        <v>1</v>
      </c>
      <c r="B4" s="7" t="s">
        <v>47</v>
      </c>
      <c r="C4" s="7" t="s">
        <v>152</v>
      </c>
      <c r="D4" s="8" t="s">
        <v>95</v>
      </c>
      <c r="E4" s="7" t="s">
        <v>81</v>
      </c>
      <c r="F4" s="8" t="s">
        <v>8</v>
      </c>
      <c r="G4" s="15">
        <f>SUM(I4:P4)</f>
        <v>200</v>
      </c>
      <c r="H4" s="25"/>
      <c r="I4" s="7"/>
      <c r="J4" s="7"/>
      <c r="K4" s="7"/>
      <c r="L4" s="7"/>
      <c r="M4" s="7"/>
      <c r="N4" s="8"/>
      <c r="O4" s="7">
        <v>100</v>
      </c>
      <c r="P4" s="7">
        <v>100</v>
      </c>
      <c r="Q4" s="52"/>
      <c r="U4" s="54"/>
    </row>
    <row r="5" spans="1:17" s="53" customFormat="1" ht="15">
      <c r="A5" s="112"/>
      <c r="B5" s="45" t="s">
        <v>158</v>
      </c>
      <c r="C5" s="45" t="s">
        <v>159</v>
      </c>
      <c r="D5" s="8" t="s">
        <v>95</v>
      </c>
      <c r="E5" s="45" t="s">
        <v>81</v>
      </c>
      <c r="F5" s="8" t="s">
        <v>8</v>
      </c>
      <c r="G5" s="15">
        <f>SUM(I5:P5)</f>
        <v>110</v>
      </c>
      <c r="H5" s="31"/>
      <c r="I5" s="5"/>
      <c r="J5" s="5"/>
      <c r="K5" s="5"/>
      <c r="L5" s="5"/>
      <c r="M5" s="5"/>
      <c r="N5" s="5"/>
      <c r="O5" s="6">
        <v>60</v>
      </c>
      <c r="P5" s="6">
        <v>50</v>
      </c>
      <c r="Q5" s="52"/>
    </row>
    <row r="6" spans="1:17" s="53" customFormat="1" ht="15">
      <c r="A6" s="111"/>
      <c r="B6" s="45"/>
      <c r="C6" s="45"/>
      <c r="D6" s="8"/>
      <c r="E6" s="45"/>
      <c r="F6" s="8"/>
      <c r="G6" s="106">
        <f>SUM(G4:G5)</f>
        <v>310</v>
      </c>
      <c r="H6" s="31"/>
      <c r="I6" s="5"/>
      <c r="J6" s="5"/>
      <c r="K6" s="5"/>
      <c r="L6" s="5"/>
      <c r="M6" s="5"/>
      <c r="N6" s="5"/>
      <c r="O6" s="6"/>
      <c r="P6" s="6"/>
      <c r="Q6" s="52"/>
    </row>
    <row r="7" spans="1:17" s="53" customFormat="1" ht="15">
      <c r="A7" s="141"/>
      <c r="B7" s="142"/>
      <c r="C7" s="142"/>
      <c r="D7" s="142"/>
      <c r="E7" s="142"/>
      <c r="F7" s="142"/>
      <c r="G7" s="143"/>
      <c r="H7" s="31"/>
      <c r="I7" s="5"/>
      <c r="J7" s="5"/>
      <c r="K7" s="5"/>
      <c r="L7" s="5"/>
      <c r="M7" s="5"/>
      <c r="N7" s="5"/>
      <c r="O7" s="6"/>
      <c r="P7" s="6"/>
      <c r="Q7" s="52"/>
    </row>
    <row r="8" spans="1:17" s="53" customFormat="1" ht="15">
      <c r="A8" s="131">
        <v>2</v>
      </c>
      <c r="B8" s="45" t="s">
        <v>48</v>
      </c>
      <c r="C8" s="45" t="s">
        <v>153</v>
      </c>
      <c r="D8" s="8" t="s">
        <v>95</v>
      </c>
      <c r="E8" s="46" t="s">
        <v>101</v>
      </c>
      <c r="F8" s="8" t="s">
        <v>14</v>
      </c>
      <c r="G8" s="15">
        <f>SUM(I8:P8)</f>
        <v>130</v>
      </c>
      <c r="H8" s="31"/>
      <c r="I8" s="5"/>
      <c r="J8" s="5"/>
      <c r="K8" s="5"/>
      <c r="L8" s="5"/>
      <c r="M8" s="5"/>
      <c r="N8" s="5"/>
      <c r="O8" s="6">
        <v>45</v>
      </c>
      <c r="P8" s="6">
        <v>85</v>
      </c>
      <c r="Q8" s="52"/>
    </row>
    <row r="9" spans="1:22" s="53" customFormat="1" ht="15">
      <c r="A9" s="111"/>
      <c r="B9" s="29"/>
      <c r="C9" s="29"/>
      <c r="D9" s="15"/>
      <c r="E9" s="29"/>
      <c r="F9" s="15"/>
      <c r="G9" s="106">
        <f>SUM(G8)</f>
        <v>130</v>
      </c>
      <c r="H9" s="31"/>
      <c r="I9" s="5"/>
      <c r="J9" s="5"/>
      <c r="K9" s="5"/>
      <c r="L9" s="5"/>
      <c r="M9" s="5"/>
      <c r="N9" s="5"/>
      <c r="O9" s="6"/>
      <c r="P9" s="6"/>
      <c r="Q9" s="52"/>
      <c r="V9" s="54"/>
    </row>
    <row r="10" spans="1:22" s="53" customFormat="1" ht="15">
      <c r="A10" s="141"/>
      <c r="B10" s="142"/>
      <c r="C10" s="142"/>
      <c r="D10" s="142"/>
      <c r="E10" s="142"/>
      <c r="F10" s="142"/>
      <c r="G10" s="143"/>
      <c r="H10" s="31"/>
      <c r="I10" s="5"/>
      <c r="J10" s="5"/>
      <c r="K10" s="5"/>
      <c r="L10" s="5"/>
      <c r="M10" s="5"/>
      <c r="N10" s="5"/>
      <c r="O10" s="6"/>
      <c r="P10" s="6"/>
      <c r="Q10" s="52"/>
      <c r="V10" s="54"/>
    </row>
    <row r="11" spans="1:22" s="53" customFormat="1" ht="15">
      <c r="A11" s="131">
        <v>2</v>
      </c>
      <c r="B11" s="45" t="s">
        <v>156</v>
      </c>
      <c r="C11" s="45" t="s">
        <v>157</v>
      </c>
      <c r="D11" s="8" t="s">
        <v>95</v>
      </c>
      <c r="E11" s="45" t="s">
        <v>129</v>
      </c>
      <c r="F11" s="8" t="s">
        <v>8</v>
      </c>
      <c r="G11" s="15">
        <f>SUM(I11:P11)</f>
        <v>130</v>
      </c>
      <c r="H11" s="25"/>
      <c r="I11" s="5"/>
      <c r="J11" s="5"/>
      <c r="K11" s="5"/>
      <c r="L11" s="5"/>
      <c r="M11" s="5"/>
      <c r="N11" s="5"/>
      <c r="O11" s="6">
        <v>70</v>
      </c>
      <c r="P11" s="6">
        <v>60</v>
      </c>
      <c r="Q11" s="52"/>
      <c r="V11" s="54"/>
    </row>
    <row r="12" spans="1:22" s="53" customFormat="1" ht="15">
      <c r="A12" s="111"/>
      <c r="B12" s="45"/>
      <c r="C12" s="45"/>
      <c r="D12" s="8"/>
      <c r="E12" s="45"/>
      <c r="F12" s="8"/>
      <c r="G12" s="106">
        <f>SUM(G11)</f>
        <v>130</v>
      </c>
      <c r="H12" s="25"/>
      <c r="I12" s="5"/>
      <c r="J12" s="5"/>
      <c r="K12" s="5"/>
      <c r="L12" s="5"/>
      <c r="M12" s="5"/>
      <c r="N12" s="5"/>
      <c r="O12" s="6"/>
      <c r="P12" s="6"/>
      <c r="Q12" s="52"/>
      <c r="V12" s="54"/>
    </row>
    <row r="13" spans="1:22" s="53" customFormat="1" ht="15">
      <c r="A13" s="141"/>
      <c r="B13" s="142"/>
      <c r="C13" s="142"/>
      <c r="D13" s="142"/>
      <c r="E13" s="142"/>
      <c r="F13" s="142"/>
      <c r="G13" s="143"/>
      <c r="H13" s="25"/>
      <c r="I13" s="5"/>
      <c r="J13" s="5"/>
      <c r="K13" s="5"/>
      <c r="L13" s="5"/>
      <c r="M13" s="5"/>
      <c r="N13" s="5"/>
      <c r="O13" s="6"/>
      <c r="P13" s="6"/>
      <c r="Q13" s="52"/>
      <c r="V13" s="54"/>
    </row>
    <row r="14" spans="1:22" s="53" customFormat="1" ht="15">
      <c r="A14" s="131">
        <v>4</v>
      </c>
      <c r="B14" s="45" t="s">
        <v>161</v>
      </c>
      <c r="C14" s="45" t="s">
        <v>162</v>
      </c>
      <c r="D14" s="8" t="s">
        <v>95</v>
      </c>
      <c r="E14" s="45" t="s">
        <v>151</v>
      </c>
      <c r="F14" s="8" t="s">
        <v>38</v>
      </c>
      <c r="G14" s="15">
        <f>SUM(I14:P14)</f>
        <v>125</v>
      </c>
      <c r="H14" s="31"/>
      <c r="I14" s="5"/>
      <c r="J14" s="5"/>
      <c r="K14" s="5"/>
      <c r="L14" s="5"/>
      <c r="M14" s="5"/>
      <c r="N14" s="5"/>
      <c r="O14" s="6">
        <v>85</v>
      </c>
      <c r="P14" s="6">
        <v>40</v>
      </c>
      <c r="Q14" s="52"/>
      <c r="V14" s="54"/>
    </row>
    <row r="15" spans="1:22" s="53" customFormat="1" ht="15">
      <c r="A15" s="111"/>
      <c r="B15" s="45"/>
      <c r="C15" s="45"/>
      <c r="D15" s="8"/>
      <c r="E15" s="45"/>
      <c r="F15" s="8"/>
      <c r="G15" s="106">
        <f>SUM(G14)</f>
        <v>125</v>
      </c>
      <c r="H15" s="31"/>
      <c r="I15" s="5"/>
      <c r="J15" s="5"/>
      <c r="K15" s="5"/>
      <c r="L15" s="5"/>
      <c r="M15" s="5"/>
      <c r="N15" s="5"/>
      <c r="O15" s="6"/>
      <c r="P15" s="6"/>
      <c r="Q15" s="52"/>
      <c r="V15" s="54"/>
    </row>
    <row r="16" spans="1:22" s="53" customFormat="1" ht="15">
      <c r="A16" s="141"/>
      <c r="B16" s="142"/>
      <c r="C16" s="142"/>
      <c r="D16" s="142"/>
      <c r="E16" s="142"/>
      <c r="F16" s="142"/>
      <c r="G16" s="143"/>
      <c r="H16" s="31"/>
      <c r="I16" s="5"/>
      <c r="J16" s="5"/>
      <c r="K16" s="5"/>
      <c r="L16" s="5"/>
      <c r="M16" s="5"/>
      <c r="N16" s="5"/>
      <c r="O16" s="6"/>
      <c r="P16" s="6"/>
      <c r="Q16" s="52"/>
      <c r="V16" s="54"/>
    </row>
    <row r="17" spans="1:22" s="54" customFormat="1" ht="15">
      <c r="A17" s="131">
        <v>5</v>
      </c>
      <c r="B17" s="45" t="s">
        <v>50</v>
      </c>
      <c r="C17" s="45" t="s">
        <v>160</v>
      </c>
      <c r="D17" s="8" t="s">
        <v>95</v>
      </c>
      <c r="E17" s="45" t="s">
        <v>57</v>
      </c>
      <c r="F17" s="8" t="s">
        <v>8</v>
      </c>
      <c r="G17" s="15">
        <f>SUM(I17:P17)</f>
        <v>45</v>
      </c>
      <c r="H17" s="31"/>
      <c r="I17" s="5"/>
      <c r="J17" s="5"/>
      <c r="K17" s="5"/>
      <c r="L17" s="5"/>
      <c r="M17" s="5"/>
      <c r="N17" s="5"/>
      <c r="O17" s="6"/>
      <c r="P17" s="6">
        <v>45</v>
      </c>
      <c r="Q17" s="52"/>
      <c r="R17" s="53"/>
      <c r="S17" s="53"/>
      <c r="T17" s="53"/>
      <c r="U17" s="53"/>
      <c r="V17" s="53"/>
    </row>
    <row r="18" spans="1:22" s="53" customFormat="1" ht="15">
      <c r="A18" s="112"/>
      <c r="B18" s="45" t="s">
        <v>165</v>
      </c>
      <c r="C18" s="45" t="s">
        <v>166</v>
      </c>
      <c r="D18" s="8" t="s">
        <v>95</v>
      </c>
      <c r="E18" s="45" t="s">
        <v>57</v>
      </c>
      <c r="F18" s="8" t="s">
        <v>8</v>
      </c>
      <c r="G18" s="15">
        <f>SUM(I18:P18)</f>
        <v>65</v>
      </c>
      <c r="H18" s="31"/>
      <c r="I18" s="5"/>
      <c r="J18" s="5"/>
      <c r="K18" s="5"/>
      <c r="L18" s="5"/>
      <c r="M18" s="5"/>
      <c r="N18" s="5"/>
      <c r="O18" s="6">
        <v>35</v>
      </c>
      <c r="P18" s="6">
        <v>30</v>
      </c>
      <c r="Q18" s="52"/>
      <c r="V18" s="54"/>
    </row>
    <row r="19" spans="1:22" s="53" customFormat="1" ht="15">
      <c r="A19" s="111"/>
      <c r="B19" s="45"/>
      <c r="C19" s="45"/>
      <c r="D19" s="8"/>
      <c r="E19" s="45"/>
      <c r="F19" s="8"/>
      <c r="G19" s="106">
        <f>SUM(G17:G18)</f>
        <v>110</v>
      </c>
      <c r="H19" s="31"/>
      <c r="I19" s="5"/>
      <c r="J19" s="5"/>
      <c r="K19" s="5"/>
      <c r="L19" s="5"/>
      <c r="M19" s="5"/>
      <c r="N19" s="5"/>
      <c r="O19" s="6"/>
      <c r="P19" s="6"/>
      <c r="Q19" s="52"/>
      <c r="V19" s="54"/>
    </row>
    <row r="20" spans="1:22" s="53" customFormat="1" ht="15">
      <c r="A20" s="141"/>
      <c r="B20" s="142"/>
      <c r="C20" s="142"/>
      <c r="D20" s="142"/>
      <c r="E20" s="142"/>
      <c r="F20" s="142"/>
      <c r="G20" s="143"/>
      <c r="H20" s="31"/>
      <c r="I20" s="5"/>
      <c r="J20" s="5"/>
      <c r="K20" s="5"/>
      <c r="L20" s="5"/>
      <c r="M20" s="5"/>
      <c r="N20" s="5"/>
      <c r="O20" s="6"/>
      <c r="P20" s="6"/>
      <c r="Q20" s="52"/>
      <c r="V20" s="54"/>
    </row>
    <row r="21" spans="1:22" s="53" customFormat="1" ht="15">
      <c r="A21" s="131">
        <v>6</v>
      </c>
      <c r="B21" s="45" t="s">
        <v>163</v>
      </c>
      <c r="C21" s="45" t="s">
        <v>164</v>
      </c>
      <c r="D21" s="8" t="s">
        <v>95</v>
      </c>
      <c r="E21" s="45" t="s">
        <v>61</v>
      </c>
      <c r="F21" s="8" t="s">
        <v>8</v>
      </c>
      <c r="G21" s="15">
        <f>SUM(I21:P21)</f>
        <v>35</v>
      </c>
      <c r="H21" s="31"/>
      <c r="I21" s="5"/>
      <c r="J21" s="5"/>
      <c r="K21" s="5"/>
      <c r="L21" s="5"/>
      <c r="M21" s="5"/>
      <c r="N21" s="5"/>
      <c r="O21" s="6"/>
      <c r="P21" s="6">
        <v>35</v>
      </c>
      <c r="Q21" s="52"/>
      <c r="V21" s="54"/>
    </row>
    <row r="22" spans="1:22" s="53" customFormat="1" ht="15">
      <c r="A22" s="112"/>
      <c r="B22" s="45" t="s">
        <v>172</v>
      </c>
      <c r="C22" s="45" t="s">
        <v>173</v>
      </c>
      <c r="D22" s="8" t="s">
        <v>95</v>
      </c>
      <c r="E22" s="45" t="s">
        <v>61</v>
      </c>
      <c r="F22" s="8" t="s">
        <v>8</v>
      </c>
      <c r="G22" s="15">
        <f>SUM(I22:P22)</f>
        <v>43</v>
      </c>
      <c r="H22" s="31"/>
      <c r="I22" s="5"/>
      <c r="J22" s="5"/>
      <c r="K22" s="5"/>
      <c r="L22" s="5"/>
      <c r="M22" s="5"/>
      <c r="N22" s="5"/>
      <c r="O22" s="6">
        <v>25</v>
      </c>
      <c r="P22" s="6">
        <v>18</v>
      </c>
      <c r="Q22" s="52"/>
      <c r="V22" s="54"/>
    </row>
    <row r="23" spans="1:22" s="53" customFormat="1" ht="15">
      <c r="A23" s="111"/>
      <c r="B23" s="45"/>
      <c r="C23" s="45"/>
      <c r="D23" s="8"/>
      <c r="E23" s="45"/>
      <c r="F23" s="8"/>
      <c r="G23" s="106">
        <f>SUM(G21:G22)</f>
        <v>78</v>
      </c>
      <c r="H23" s="31"/>
      <c r="I23" s="5"/>
      <c r="J23" s="5"/>
      <c r="K23" s="5"/>
      <c r="L23" s="5"/>
      <c r="M23" s="5"/>
      <c r="N23" s="5"/>
      <c r="O23" s="6"/>
      <c r="P23" s="6"/>
      <c r="Q23" s="52"/>
      <c r="V23" s="54"/>
    </row>
    <row r="24" spans="1:22" s="53" customFormat="1" ht="15">
      <c r="A24" s="105"/>
      <c r="B24" s="45"/>
      <c r="C24" s="45"/>
      <c r="D24" s="8"/>
      <c r="E24" s="45"/>
      <c r="F24" s="8"/>
      <c r="G24" s="106"/>
      <c r="H24" s="31"/>
      <c r="I24" s="5"/>
      <c r="J24" s="5"/>
      <c r="K24" s="5"/>
      <c r="L24" s="5"/>
      <c r="M24" s="5"/>
      <c r="N24" s="5"/>
      <c r="O24" s="6"/>
      <c r="P24" s="6"/>
      <c r="Q24" s="52"/>
      <c r="V24" s="54"/>
    </row>
    <row r="25" spans="1:22" s="53" customFormat="1" ht="15">
      <c r="A25" s="131">
        <v>7</v>
      </c>
      <c r="B25" s="45" t="s">
        <v>154</v>
      </c>
      <c r="C25" s="45" t="s">
        <v>155</v>
      </c>
      <c r="D25" s="8" t="s">
        <v>95</v>
      </c>
      <c r="E25" s="45" t="s">
        <v>125</v>
      </c>
      <c r="F25" s="8" t="s">
        <v>14</v>
      </c>
      <c r="G25" s="15">
        <f>SUM(I25:P25)</f>
        <v>70</v>
      </c>
      <c r="H25" s="31"/>
      <c r="I25" s="5"/>
      <c r="J25" s="5"/>
      <c r="K25" s="5"/>
      <c r="L25" s="5"/>
      <c r="M25" s="5"/>
      <c r="N25" s="5"/>
      <c r="O25" s="6"/>
      <c r="P25" s="6">
        <v>70</v>
      </c>
      <c r="Q25" s="55"/>
      <c r="V25" s="54"/>
    </row>
    <row r="26" spans="1:22" s="53" customFormat="1" ht="15">
      <c r="A26" s="111"/>
      <c r="B26" s="45"/>
      <c r="C26" s="45"/>
      <c r="D26" s="8"/>
      <c r="E26" s="45"/>
      <c r="F26" s="8"/>
      <c r="G26" s="106">
        <f>SUM(G25)</f>
        <v>70</v>
      </c>
      <c r="H26" s="31"/>
      <c r="I26" s="5"/>
      <c r="J26" s="5"/>
      <c r="K26" s="5"/>
      <c r="L26" s="5"/>
      <c r="M26" s="5"/>
      <c r="N26" s="5"/>
      <c r="O26" s="6"/>
      <c r="P26" s="6"/>
      <c r="Q26" s="55"/>
      <c r="V26" s="54"/>
    </row>
    <row r="27" spans="1:22" s="53" customFormat="1" ht="15">
      <c r="A27" s="141"/>
      <c r="B27" s="142"/>
      <c r="C27" s="142"/>
      <c r="D27" s="142"/>
      <c r="E27" s="142"/>
      <c r="F27" s="142"/>
      <c r="G27" s="143"/>
      <c r="H27" s="31"/>
      <c r="I27" s="5"/>
      <c r="J27" s="5"/>
      <c r="K27" s="5"/>
      <c r="L27" s="5"/>
      <c r="M27" s="5"/>
      <c r="N27" s="5"/>
      <c r="O27" s="6"/>
      <c r="P27" s="6"/>
      <c r="Q27" s="55"/>
      <c r="V27" s="54"/>
    </row>
    <row r="28" spans="1:22" s="53" customFormat="1" ht="15">
      <c r="A28" s="131">
        <v>8</v>
      </c>
      <c r="B28" s="45" t="s">
        <v>49</v>
      </c>
      <c r="C28" s="45" t="s">
        <v>171</v>
      </c>
      <c r="D28" s="8" t="s">
        <v>95</v>
      </c>
      <c r="E28" s="45" t="s">
        <v>116</v>
      </c>
      <c r="F28" s="8" t="s">
        <v>8</v>
      </c>
      <c r="G28" s="15">
        <f>SUM(I28:P28)</f>
        <v>60</v>
      </c>
      <c r="H28" s="31"/>
      <c r="I28" s="5"/>
      <c r="J28" s="5"/>
      <c r="K28" s="5"/>
      <c r="L28" s="5"/>
      <c r="M28" s="5"/>
      <c r="N28" s="5"/>
      <c r="O28" s="6">
        <v>40</v>
      </c>
      <c r="P28" s="6">
        <v>20</v>
      </c>
      <c r="Q28" s="52"/>
      <c r="V28" s="54"/>
    </row>
    <row r="29" spans="1:22" s="53" customFormat="1" ht="15">
      <c r="A29" s="111"/>
      <c r="B29" s="45"/>
      <c r="C29" s="45"/>
      <c r="D29" s="8"/>
      <c r="E29" s="45"/>
      <c r="F29" s="8"/>
      <c r="G29" s="106">
        <f>SUM(G28)</f>
        <v>60</v>
      </c>
      <c r="H29" s="31"/>
      <c r="I29" s="5"/>
      <c r="J29" s="5"/>
      <c r="K29" s="5"/>
      <c r="L29" s="5"/>
      <c r="M29" s="5"/>
      <c r="N29" s="5"/>
      <c r="O29" s="6"/>
      <c r="P29" s="6"/>
      <c r="Q29" s="52"/>
      <c r="V29" s="54"/>
    </row>
    <row r="30" spans="1:22" s="53" customFormat="1" ht="15">
      <c r="A30" s="141"/>
      <c r="B30" s="142"/>
      <c r="C30" s="142"/>
      <c r="D30" s="142"/>
      <c r="E30" s="142"/>
      <c r="F30" s="142"/>
      <c r="G30" s="143"/>
      <c r="H30" s="31"/>
      <c r="I30" s="5"/>
      <c r="J30" s="5"/>
      <c r="K30" s="5"/>
      <c r="L30" s="5"/>
      <c r="M30" s="5"/>
      <c r="N30" s="5"/>
      <c r="O30" s="6"/>
      <c r="P30" s="6"/>
      <c r="Q30" s="52"/>
      <c r="V30" s="54"/>
    </row>
    <row r="31" spans="1:22" s="53" customFormat="1" ht="15">
      <c r="A31" s="131">
        <v>9</v>
      </c>
      <c r="B31" s="45" t="s">
        <v>167</v>
      </c>
      <c r="C31" s="45" t="s">
        <v>168</v>
      </c>
      <c r="D31" s="8" t="s">
        <v>95</v>
      </c>
      <c r="E31" s="45" t="s">
        <v>169</v>
      </c>
      <c r="F31" s="8" t="s">
        <v>170</v>
      </c>
      <c r="G31" s="15">
        <f>SUM(I31:P31)</f>
        <v>55</v>
      </c>
      <c r="H31" s="31"/>
      <c r="I31" s="5"/>
      <c r="J31" s="5"/>
      <c r="K31" s="5"/>
      <c r="L31" s="5"/>
      <c r="M31" s="5"/>
      <c r="N31" s="5"/>
      <c r="O31" s="6">
        <v>30</v>
      </c>
      <c r="P31" s="6">
        <v>25</v>
      </c>
      <c r="Q31" s="52"/>
      <c r="V31" s="54"/>
    </row>
    <row r="32" spans="1:22" s="53" customFormat="1" ht="15">
      <c r="A32" s="111"/>
      <c r="B32" s="45"/>
      <c r="C32" s="45"/>
      <c r="D32" s="8"/>
      <c r="E32" s="45"/>
      <c r="F32" s="8"/>
      <c r="G32" s="106">
        <f>SUM(G31)</f>
        <v>55</v>
      </c>
      <c r="H32" s="31"/>
      <c r="I32" s="5"/>
      <c r="J32" s="5"/>
      <c r="K32" s="5"/>
      <c r="L32" s="5"/>
      <c r="M32" s="5"/>
      <c r="N32" s="5"/>
      <c r="O32" s="6"/>
      <c r="P32" s="6"/>
      <c r="Q32" s="52"/>
      <c r="V32" s="54"/>
    </row>
    <row r="33" spans="1:22" s="53" customFormat="1" ht="15">
      <c r="A33" s="141"/>
      <c r="B33" s="142"/>
      <c r="C33" s="142"/>
      <c r="D33" s="142"/>
      <c r="E33" s="142"/>
      <c r="F33" s="142"/>
      <c r="G33" s="143"/>
      <c r="H33" s="31"/>
      <c r="I33" s="5"/>
      <c r="J33" s="5"/>
      <c r="K33" s="5"/>
      <c r="L33" s="5"/>
      <c r="M33" s="5"/>
      <c r="N33" s="5"/>
      <c r="O33" s="6"/>
      <c r="P33" s="6"/>
      <c r="Q33" s="52"/>
      <c r="V33" s="54"/>
    </row>
    <row r="34" spans="1:20" s="53" customFormat="1" ht="15">
      <c r="A34" s="131">
        <v>10</v>
      </c>
      <c r="B34" s="45" t="s">
        <v>224</v>
      </c>
      <c r="C34" s="45" t="s">
        <v>225</v>
      </c>
      <c r="D34" s="8" t="s">
        <v>95</v>
      </c>
      <c r="E34" s="45" t="s">
        <v>65</v>
      </c>
      <c r="F34" s="8" t="s">
        <v>8</v>
      </c>
      <c r="G34" s="15">
        <f>SUM(I34:P34)</f>
        <v>50</v>
      </c>
      <c r="H34" s="25"/>
      <c r="I34" s="5"/>
      <c r="J34" s="5"/>
      <c r="K34" s="5"/>
      <c r="L34" s="5"/>
      <c r="M34" s="5"/>
      <c r="N34" s="5"/>
      <c r="O34" s="6">
        <v>50</v>
      </c>
      <c r="P34" s="6"/>
      <c r="Q34" s="52"/>
      <c r="R34" s="54"/>
      <c r="S34" s="54"/>
      <c r="T34" s="54"/>
    </row>
    <row r="35" spans="1:20" s="53" customFormat="1" ht="15">
      <c r="A35" s="111"/>
      <c r="B35" s="45"/>
      <c r="C35" s="45"/>
      <c r="D35" s="8"/>
      <c r="E35" s="45"/>
      <c r="F35" s="8"/>
      <c r="G35" s="106">
        <f>SUM(G34)</f>
        <v>50</v>
      </c>
      <c r="H35" s="25"/>
      <c r="I35" s="5"/>
      <c r="J35" s="5"/>
      <c r="K35" s="5"/>
      <c r="L35" s="5"/>
      <c r="M35" s="5"/>
      <c r="N35" s="5"/>
      <c r="O35" s="6"/>
      <c r="P35" s="6"/>
      <c r="Q35" s="52"/>
      <c r="R35" s="54"/>
      <c r="S35" s="54"/>
      <c r="T35" s="54"/>
    </row>
    <row r="36" spans="1:22" s="53" customFormat="1" ht="15">
      <c r="A36" s="147"/>
      <c r="B36" s="142"/>
      <c r="C36" s="142"/>
      <c r="D36" s="142"/>
      <c r="E36" s="142"/>
      <c r="F36" s="142"/>
      <c r="G36" s="143"/>
      <c r="H36" s="31"/>
      <c r="I36" s="5"/>
      <c r="J36" s="5"/>
      <c r="K36" s="5"/>
      <c r="L36" s="5"/>
      <c r="M36" s="5"/>
      <c r="N36" s="5"/>
      <c r="O36" s="6"/>
      <c r="P36" s="6"/>
      <c r="Q36" s="52"/>
      <c r="V36" s="54"/>
    </row>
    <row r="37" spans="1:22" s="53" customFormat="1" ht="15">
      <c r="A37" s="15"/>
      <c r="B37" s="29"/>
      <c r="C37" s="29"/>
      <c r="D37" s="15"/>
      <c r="E37" s="29"/>
      <c r="F37" s="15"/>
      <c r="G37" s="15"/>
      <c r="H37" s="31"/>
      <c r="I37" s="5"/>
      <c r="J37" s="5"/>
      <c r="K37" s="5"/>
      <c r="L37" s="5"/>
      <c r="M37" s="5"/>
      <c r="N37" s="5"/>
      <c r="O37" s="6"/>
      <c r="P37" s="6"/>
      <c r="Q37" s="52"/>
      <c r="V37" s="54"/>
    </row>
    <row r="38" spans="1:22" s="53" customFormat="1" ht="15">
      <c r="A38" s="15"/>
      <c r="B38" s="29"/>
      <c r="C38" s="29"/>
      <c r="D38" s="15"/>
      <c r="E38" s="29"/>
      <c r="F38" s="15"/>
      <c r="G38" s="15"/>
      <c r="H38" s="31"/>
      <c r="I38" s="5"/>
      <c r="J38" s="5"/>
      <c r="K38" s="5"/>
      <c r="L38" s="5"/>
      <c r="M38" s="5"/>
      <c r="N38" s="5"/>
      <c r="O38" s="6"/>
      <c r="P38" s="6"/>
      <c r="Q38" s="52"/>
      <c r="V38" s="54"/>
    </row>
    <row r="39" spans="1:22" s="53" customFormat="1" ht="15">
      <c r="A39" s="15"/>
      <c r="B39" s="29"/>
      <c r="C39" s="29"/>
      <c r="D39" s="15"/>
      <c r="E39" s="29"/>
      <c r="F39" s="15"/>
      <c r="G39" s="15"/>
      <c r="H39" s="31"/>
      <c r="I39" s="5"/>
      <c r="J39" s="5"/>
      <c r="K39" s="5"/>
      <c r="L39" s="5"/>
      <c r="M39" s="5"/>
      <c r="N39" s="5"/>
      <c r="O39" s="6"/>
      <c r="P39" s="6"/>
      <c r="Q39" s="52"/>
      <c r="V39" s="54"/>
    </row>
    <row r="40" spans="1:22" s="53" customFormat="1" ht="15">
      <c r="A40" s="15"/>
      <c r="B40" s="29"/>
      <c r="C40" s="29"/>
      <c r="D40" s="15"/>
      <c r="E40" s="29"/>
      <c r="F40" s="15"/>
      <c r="G40" s="15"/>
      <c r="H40" s="31"/>
      <c r="I40" s="5"/>
      <c r="J40" s="5"/>
      <c r="K40" s="5"/>
      <c r="L40" s="5"/>
      <c r="M40" s="5"/>
      <c r="N40" s="5"/>
      <c r="O40" s="6"/>
      <c r="P40" s="6"/>
      <c r="Q40" s="52"/>
      <c r="V40" s="54"/>
    </row>
    <row r="41" spans="1:22" s="53" customFormat="1" ht="15">
      <c r="A41" s="15"/>
      <c r="B41" s="29"/>
      <c r="C41" s="29"/>
      <c r="D41" s="15"/>
      <c r="E41" s="29"/>
      <c r="F41" s="15"/>
      <c r="G41" s="15"/>
      <c r="H41" s="31"/>
      <c r="I41" s="5"/>
      <c r="J41" s="5"/>
      <c r="K41" s="5"/>
      <c r="L41" s="5"/>
      <c r="M41" s="5"/>
      <c r="N41" s="5"/>
      <c r="O41" s="6"/>
      <c r="P41" s="6"/>
      <c r="Q41" s="52"/>
      <c r="V41" s="54"/>
    </row>
    <row r="42" spans="1:22" s="53" customFormat="1" ht="15">
      <c r="A42" s="15"/>
      <c r="B42" s="29"/>
      <c r="C42" s="29"/>
      <c r="D42" s="15"/>
      <c r="E42" s="29"/>
      <c r="F42" s="15"/>
      <c r="G42" s="15"/>
      <c r="H42" s="31"/>
      <c r="I42" s="5"/>
      <c r="J42" s="5"/>
      <c r="K42" s="5"/>
      <c r="L42" s="5"/>
      <c r="M42" s="5"/>
      <c r="N42" s="5"/>
      <c r="O42" s="6"/>
      <c r="P42" s="6"/>
      <c r="Q42" s="52"/>
      <c r="V42" s="54"/>
    </row>
    <row r="43" spans="1:17" s="53" customFormat="1" ht="15">
      <c r="A43" s="15"/>
      <c r="B43" s="15"/>
      <c r="C43" s="30"/>
      <c r="D43" s="15"/>
      <c r="E43" s="30"/>
      <c r="F43" s="15"/>
      <c r="G43" s="15"/>
      <c r="H43" s="25"/>
      <c r="I43" s="5"/>
      <c r="J43" s="5"/>
      <c r="K43" s="5"/>
      <c r="L43" s="5"/>
      <c r="M43" s="5"/>
      <c r="N43" s="5"/>
      <c r="O43" s="6"/>
      <c r="P43" s="6"/>
      <c r="Q43" s="52"/>
    </row>
    <row r="44" spans="1:18" s="61" customFormat="1" ht="4.5" customHeight="1">
      <c r="A44" s="56"/>
      <c r="B44" s="57"/>
      <c r="C44" s="58"/>
      <c r="D44" s="58"/>
      <c r="E44" s="58"/>
      <c r="F44" s="59"/>
      <c r="G44" s="58"/>
      <c r="H44" s="59"/>
      <c r="I44" s="9"/>
      <c r="J44" s="9"/>
      <c r="K44" s="9"/>
      <c r="L44" s="9"/>
      <c r="M44" s="9"/>
      <c r="N44" s="9"/>
      <c r="O44" s="9"/>
      <c r="P44" s="9"/>
      <c r="Q44" s="60"/>
      <c r="R44" s="49"/>
    </row>
    <row r="45" spans="8:17" ht="15">
      <c r="H45" s="49"/>
      <c r="I45" s="10"/>
      <c r="J45" s="10"/>
      <c r="K45" s="10"/>
      <c r="L45" s="10"/>
      <c r="M45" s="10"/>
      <c r="N45" s="10"/>
      <c r="O45" s="10"/>
      <c r="P45" s="10"/>
      <c r="Q45" s="49"/>
    </row>
    <row r="46" spans="8:17" ht="15">
      <c r="H46" s="49"/>
      <c r="I46" s="10"/>
      <c r="J46" s="10"/>
      <c r="K46" s="10"/>
      <c r="L46" s="10"/>
      <c r="M46" s="10"/>
      <c r="N46" s="10"/>
      <c r="O46" s="10"/>
      <c r="P46" s="10"/>
      <c r="Q46" s="49"/>
    </row>
    <row r="47" ht="15">
      <c r="B47" s="49"/>
    </row>
  </sheetData>
  <sheetProtection password="E42B" sheet="1"/>
  <mergeCells count="29">
    <mergeCell ref="A30:G30"/>
    <mergeCell ref="A33:G33"/>
    <mergeCell ref="A36:G36"/>
    <mergeCell ref="A7:G7"/>
    <mergeCell ref="A10:G10"/>
    <mergeCell ref="A13:G13"/>
    <mergeCell ref="A16:G16"/>
    <mergeCell ref="A20:G20"/>
    <mergeCell ref="A27:G27"/>
    <mergeCell ref="A17:A19"/>
    <mergeCell ref="A1:G1"/>
    <mergeCell ref="I1:I2"/>
    <mergeCell ref="P1:P2"/>
    <mergeCell ref="A2:G2"/>
    <mergeCell ref="N1:N2"/>
    <mergeCell ref="M1:M2"/>
    <mergeCell ref="L1:L2"/>
    <mergeCell ref="K1:K2"/>
    <mergeCell ref="J1:J2"/>
    <mergeCell ref="A21:A23"/>
    <mergeCell ref="A25:A26"/>
    <mergeCell ref="A28:A29"/>
    <mergeCell ref="A31:A32"/>
    <mergeCell ref="A34:A35"/>
    <mergeCell ref="O1:O2"/>
    <mergeCell ref="A4:A6"/>
    <mergeCell ref="A8:A9"/>
    <mergeCell ref="A11:A12"/>
    <mergeCell ref="A14:A15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2012-02-01T18:47:56Z</cp:lastPrinted>
  <dcterms:created xsi:type="dcterms:W3CDTF">2004-03-27T01:47:07Z</dcterms:created>
  <dcterms:modified xsi:type="dcterms:W3CDTF">2016-12-06T12:34:57Z</dcterms:modified>
  <cp:category/>
  <cp:version/>
  <cp:contentType/>
  <cp:contentStatus/>
</cp:coreProperties>
</file>